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90" windowWidth="12240" windowHeight="7650" activeTab="8"/>
  </bookViews>
  <sheets>
    <sheet name="តារាងបូកសរុប" sheetId="1" r:id="rId1"/>
    <sheet name="មង្គលបូរី" sheetId="3" r:id="rId2"/>
    <sheet name="ភ្នំស្រុក" sheetId="5" r:id="rId3"/>
    <sheet name="ព្រះនេត្រព្រះ" sheetId="6" r:id="rId4"/>
    <sheet name="អូរជ្រៅ" sheetId="7" r:id="rId5"/>
    <sheet name="សិរីសោភ័ណ" sheetId="8" r:id="rId6"/>
    <sheet name="ថ្មពួក" sheetId="9" r:id="rId7"/>
    <sheet name="ស្វាយចេក" sheetId="10" r:id="rId8"/>
    <sheet name="ម៉ាឡៃ" sheetId="12" r:id="rId9"/>
    <sheet name="ប៉ោយប៉ែត" sheetId="11" r:id="rId10"/>
    <sheet name="វដ្តនៃការកសាងផែនការ" sheetId="2" r:id="rId11"/>
  </sheets>
  <externalReferences>
    <externalReference r:id="rId12"/>
  </externalReferences>
  <calcPr calcId="144525"/>
</workbook>
</file>

<file path=xl/calcChain.xml><?xml version="1.0" encoding="utf-8"?>
<calcChain xmlns="http://schemas.openxmlformats.org/spreadsheetml/2006/main">
  <c r="B6" i="12" l="1"/>
  <c r="B6" i="11"/>
  <c r="B6" i="10"/>
  <c r="B6" i="9"/>
  <c r="B6" i="8"/>
  <c r="B13" i="7"/>
  <c r="B12" i="7"/>
  <c r="B11" i="7"/>
  <c r="B10" i="7"/>
  <c r="B9" i="7"/>
  <c r="B8" i="7"/>
  <c r="B7" i="7"/>
  <c r="B6" i="7"/>
  <c r="B15" i="6"/>
  <c r="B14" i="6"/>
  <c r="B13" i="6"/>
  <c r="B12" i="6"/>
  <c r="B11" i="6"/>
  <c r="B10" i="6"/>
  <c r="B9" i="6"/>
  <c r="B8" i="6"/>
  <c r="B7" i="6"/>
  <c r="B6" i="6"/>
  <c r="B76" i="1"/>
  <c r="B69" i="1"/>
  <c r="B60" i="1"/>
  <c r="B53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</calcChain>
</file>

<file path=xl/sharedStrings.xml><?xml version="1.0" encoding="utf-8"?>
<sst xmlns="http://schemas.openxmlformats.org/spreadsheetml/2006/main" count="1306" uniqueCount="327">
  <si>
    <t>រយៈពេល</t>
  </si>
  <si>
    <t>សម្របសម្រួលដោយ</t>
  </si>
  <si>
    <t>ទូរស័ព្ទទំនាក់ទំនង</t>
  </si>
  <si>
    <t>បន្ទាយនាង</t>
  </si>
  <si>
    <t>បត់ត្រង់</t>
  </si>
  <si>
    <t>ចំណោម</t>
  </si>
  <si>
    <t>គោកបល្ល័ង្ក</t>
  </si>
  <si>
    <t>គយម៉ែង</t>
  </si>
  <si>
    <t>អូរប្រាសាទ</t>
  </si>
  <si>
    <t>ភ្នំតូច</t>
  </si>
  <si>
    <t>រហាត់ទឹក</t>
  </si>
  <si>
    <t>ឫស្សីក្រោក</t>
  </si>
  <si>
    <t>សំបួរ</t>
  </si>
  <si>
    <t>សឿ</t>
  </si>
  <si>
    <t>ស្រះរាំង</t>
  </si>
  <si>
    <t>តាឡំ</t>
  </si>
  <si>
    <t>អេង សាម៉ុន</t>
  </si>
  <si>
    <t>ម៉ាឡៃ</t>
  </si>
  <si>
    <t>អូរស្រឡៅ</t>
  </si>
  <si>
    <t>អូរសំព័រ</t>
  </si>
  <si>
    <t>ទួលពង្រ</t>
  </si>
  <si>
    <t>តាគង់</t>
  </si>
  <si>
    <t>ទឹកថ្លា</t>
  </si>
  <si>
    <t>កំពង់ស្វាយ</t>
  </si>
  <si>
    <t>កោះពងសត្វ</t>
  </si>
  <si>
    <t>ម្កាក់</t>
  </si>
  <si>
    <t>អូរអំបិល</t>
  </si>
  <si>
    <t>ភ្នៀត</t>
  </si>
  <si>
    <t>ព្រះពន្លា</t>
  </si>
  <si>
    <t>ផ្គាំ</t>
  </si>
  <si>
    <t>រលួស</t>
  </si>
  <si>
    <t>ស្លក្រាម</t>
  </si>
  <si>
    <t>សារង្គ</t>
  </si>
  <si>
    <t>តាបែន</t>
  </si>
  <si>
    <t>ទ្រាស</t>
  </si>
  <si>
    <t>ស្វាយចេក</t>
  </si>
  <si>
    <t>តាផូ</t>
  </si>
  <si>
    <t>ណាំតៅ</t>
  </si>
  <si>
    <t>ប៉ោយចារ</t>
  </si>
  <si>
    <t>ពន្លៃ</t>
  </si>
  <si>
    <t>ស្ពានស្រែង</t>
  </si>
  <si>
    <t>ស្រះជីក</t>
  </si>
  <si>
    <t>ភ្នំដី</t>
  </si>
  <si>
    <t>បន្ទាយឆ្មារ</t>
  </si>
  <si>
    <t>គោករមៀត</t>
  </si>
  <si>
    <t>ភូមិថ្មី</t>
  </si>
  <si>
    <t>ថ្មពួក</t>
  </si>
  <si>
    <t>គំរូ</t>
  </si>
  <si>
    <t>និមិត្ដ</t>
  </si>
  <si>
    <t>ប៉ោយប៉ែត</t>
  </si>
  <si>
    <t>ផ្សារកណ្តាល</t>
  </si>
  <si>
    <t xml:space="preserve">vdþénkmµviFIvinieyaKXMu sgáat; </t>
  </si>
  <si>
    <t>THE CYCLE OF CIP</t>
  </si>
  <si>
    <t xml:space="preserve">vdþénkmµviFIvinieyaKXMu sgáat; man5CMhan ³ </t>
  </si>
  <si>
    <t>skmµPaBsMxan;²</t>
  </si>
  <si>
    <t>There are 5 steps in CIP process:</t>
  </si>
  <si>
    <t>Main activities</t>
  </si>
  <si>
    <r>
      <t>CMhanTI1</t>
    </r>
    <r>
      <rPr>
        <sz val="22"/>
        <color indexed="8"/>
        <rFont val="Limon S2"/>
      </rPr>
      <t xml:space="preserve"> ³ karBinitübBaðab¤tRmUvkarCamYyRbCaBlrdæeLIgvij </t>
    </r>
    <r>
      <rPr>
        <sz val="22"/>
        <color indexed="8"/>
        <rFont val="Limon R1"/>
      </rPr>
      <t xml:space="preserve"> </t>
    </r>
  </si>
  <si>
    <t>k&gt; RbCuMenAfñak;XuM</t>
  </si>
  <si>
    <t xml:space="preserve">Step 1: Reviewing the Problem or Needs with Citizens </t>
  </si>
  <si>
    <t>a). Meeting at C/S level</t>
  </si>
  <si>
    <t>x&gt; RbCuMenAPUminimYy²</t>
  </si>
  <si>
    <t>b). Meeting at each village</t>
  </si>
  <si>
    <t>K&gt; RbCuMenAfñak;XuM</t>
  </si>
  <si>
    <t>c). Meeting at C/S level</t>
  </si>
  <si>
    <r>
      <t>CMhanTI2</t>
    </r>
    <r>
      <rPr>
        <sz val="22"/>
        <color indexed="8"/>
        <rFont val="Limon S2"/>
      </rPr>
      <t xml:space="preserve"> ³ karerobcMKeRmagvinieyaKXMu sgáat; </t>
    </r>
  </si>
  <si>
    <t>k&gt; RbCuMerobcMkmµviFIvinieyaK</t>
  </si>
  <si>
    <t xml:space="preserve">Step 2: The Preparation of C/S Investment Projects </t>
  </si>
  <si>
    <t>a). CIP preparation</t>
  </si>
  <si>
    <t>x&gt; karepIJtaragkmµviFIvinieyaKeTAmnÞIrEpnkarextþ</t>
  </si>
  <si>
    <t>b). Send CIP to PDoP</t>
  </si>
  <si>
    <r>
      <t>CMhanTI3</t>
    </r>
    <r>
      <rPr>
        <sz val="22"/>
        <color indexed="8"/>
        <rFont val="Limon S2"/>
      </rPr>
      <t xml:space="preserve"> ³ sikçasalasmahrNkmµEpnkarfñak;Rsuk xNÐ </t>
    </r>
  </si>
  <si>
    <t>k&gt; kareRtomerobcMsikçasala</t>
  </si>
  <si>
    <t>Step 3: District Integrated Workshop (DIW)</t>
  </si>
  <si>
    <t>a) DIW preparation</t>
  </si>
  <si>
    <t>x&gt; kñúgGMLúgeBlsikçasala</t>
  </si>
  <si>
    <t>b) DIW workshop</t>
  </si>
  <si>
    <r>
      <t>CMhanTI4</t>
    </r>
    <r>
      <rPr>
        <sz val="22"/>
        <color indexed="8"/>
        <rFont val="Limon S2"/>
      </rPr>
      <t xml:space="preserve"> ³ karGnum½tkmµviFIvinieyaKXuM sgáat;</t>
    </r>
  </si>
  <si>
    <t>Step 4: The Approval of C/S Investment Program</t>
  </si>
  <si>
    <r>
      <t>CMhanTI5</t>
    </r>
    <r>
      <rPr>
        <sz val="22"/>
        <color indexed="8"/>
        <rFont val="Limon S2"/>
      </rPr>
      <t xml:space="preserve"> ³ kartamdanRtYtBinitü nigvaytémøkarGnuvtþkmµviFI vinieyaK XuM sgáat;</t>
    </r>
  </si>
  <si>
    <t>Step 5: Monitoring and Evaluation on Implementation of CIP</t>
  </si>
  <si>
    <t>លេខកូដ</t>
  </si>
  <si>
    <t>ស្រុកភ្នំស្រុក</t>
  </si>
  <si>
    <t>យឹម យឿន</t>
  </si>
  <si>
    <t>ខេត្ដបន្ទាយមានជ័យ</t>
  </si>
  <si>
    <t>ឈ្មោះឃុំ/ស្រុក</t>
  </si>
  <si>
    <t>ជំហានទី១</t>
  </si>
  <si>
    <t>ជំហានទី២</t>
  </si>
  <si>
    <t>ស្រុកមង្គលបុរី</t>
  </si>
  <si>
    <t>មាន វិចិត្រ</t>
  </si>
  <si>
    <t>ខាំ កុម្ភៈ</t>
  </si>
  <si>
    <t>ម៉ក់ កឿយ</t>
  </si>
  <si>
    <t>ឆុំ ឆាន</t>
  </si>
  <si>
    <t>លឹក  សុភាក់</t>
  </si>
  <si>
    <t>០៩២៦៦២២២៧</t>
  </si>
  <si>
    <t>សំរិទ្ធ  អប់</t>
  </si>
  <si>
    <t>0972506611</t>
  </si>
  <si>
    <t>092 333 362</t>
  </si>
  <si>
    <t>ខាន់ យ៉ានី</t>
  </si>
  <si>
    <t>092 783 796</t>
  </si>
  <si>
    <t>092 443 502</t>
  </si>
  <si>
    <t>ឈិវ វ៉ាន់ធូង</t>
  </si>
  <si>
    <t>077 739 337</t>
  </si>
  <si>
    <t>អ៊ីង គិមឈួង</t>
  </si>
  <si>
    <t>គោកកថិន</t>
  </si>
  <si>
    <t>អ្នកស្រី និត សោភ័ណ</t>
  </si>
  <si>
    <t>បឹបេង</t>
  </si>
  <si>
    <t>សំគាល់៖</t>
  </si>
  <si>
    <r>
      <t>សកម្មភាព</t>
    </r>
    <r>
      <rPr>
        <sz val="20"/>
        <color indexed="8"/>
        <rFont val="Khmer Chrieng1"/>
      </rPr>
      <t xml:space="preserve"> </t>
    </r>
    <r>
      <rPr>
        <sz val="10"/>
        <color indexed="8"/>
        <rFont val="Khmer Chrieng1"/>
      </rPr>
      <t>ក</t>
    </r>
    <r>
      <rPr>
        <sz val="20"/>
        <color indexed="8"/>
        <rFont val="Khmer Chrieng1"/>
      </rPr>
      <t xml:space="preserve"> </t>
    </r>
  </si>
  <si>
    <r>
      <t>តំណាងឲជំហានទី១</t>
    </r>
    <r>
      <rPr>
        <sz val="20"/>
        <color indexed="8"/>
        <rFont val="Khmer Chrieng1"/>
      </rPr>
      <t xml:space="preserve"> </t>
    </r>
    <r>
      <rPr>
        <sz val="10"/>
        <color indexed="8"/>
        <rFont val="Khmer Chrieng1"/>
      </rPr>
      <t>-</t>
    </r>
    <r>
      <rPr>
        <sz val="20"/>
        <color indexed="8"/>
        <rFont val="Khmer Chrieng1"/>
      </rPr>
      <t xml:space="preserve"> </t>
    </r>
    <r>
      <rPr>
        <sz val="10"/>
        <color indexed="8"/>
        <rFont val="Khmer Chrieng1"/>
      </rPr>
      <t>សកម្មភាព</t>
    </r>
    <r>
      <rPr>
        <sz val="20"/>
        <color indexed="8"/>
        <rFont val="Khmer Chrieng1"/>
      </rPr>
      <t xml:space="preserve"> </t>
    </r>
    <r>
      <rPr>
        <sz val="10"/>
        <color indexed="8"/>
        <rFont val="Khmer Chrieng1"/>
      </rPr>
      <t>ក.</t>
    </r>
    <r>
      <rPr>
        <sz val="20"/>
        <color indexed="8"/>
        <rFont val="Khmer Chrieng1"/>
      </rPr>
      <t xml:space="preserve"> </t>
    </r>
    <r>
      <rPr>
        <sz val="10"/>
        <color indexed="8"/>
        <rFont val="Khmer Chrieng1"/>
      </rPr>
      <t>ប្រជុំនៅថ្នាក់ឃុំ</t>
    </r>
  </si>
  <si>
    <r>
      <t>សកម្មភាព</t>
    </r>
    <r>
      <rPr>
        <sz val="20"/>
        <color indexed="8"/>
        <rFont val="Khmer Chrieng1"/>
      </rPr>
      <t xml:space="preserve"> </t>
    </r>
    <r>
      <rPr>
        <sz val="10"/>
        <color indexed="8"/>
        <rFont val="Khmer Chrieng1"/>
      </rPr>
      <t>ខ</t>
    </r>
    <r>
      <rPr>
        <sz val="20"/>
        <color indexed="8"/>
        <rFont val="Khmer Chrieng1"/>
      </rPr>
      <t xml:space="preserve"> </t>
    </r>
  </si>
  <si>
    <r>
      <t>តំណាងឲជំហានទី១ -</t>
    </r>
    <r>
      <rPr>
        <sz val="20"/>
        <color indexed="8"/>
        <rFont val="Khmer Chrieng1"/>
      </rPr>
      <t xml:space="preserve"> </t>
    </r>
    <r>
      <rPr>
        <sz val="10"/>
        <color indexed="8"/>
        <rFont val="Khmer Chrieng1"/>
      </rPr>
      <t>សកម្មភាពខ.</t>
    </r>
    <r>
      <rPr>
        <sz val="20"/>
        <color indexed="8"/>
        <rFont val="Khmer Chrieng1"/>
      </rPr>
      <t xml:space="preserve"> </t>
    </r>
    <r>
      <rPr>
        <sz val="10"/>
        <color indexed="8"/>
        <rFont val="Khmer Chrieng1"/>
      </rPr>
      <t>ប្រជុំនៅភូមិនិមួយៗ</t>
    </r>
  </si>
  <si>
    <r>
      <t>សកម្មភាព</t>
    </r>
    <r>
      <rPr>
        <sz val="20"/>
        <color indexed="8"/>
        <rFont val="Khmer Chrieng1"/>
      </rPr>
      <t xml:space="preserve"> </t>
    </r>
    <r>
      <rPr>
        <sz val="10"/>
        <color indexed="8"/>
        <rFont val="Khmer Chrieng1"/>
      </rPr>
      <t>គ</t>
    </r>
    <r>
      <rPr>
        <sz val="20"/>
        <color indexed="8"/>
        <rFont val="Khmer Chrieng1"/>
      </rPr>
      <t xml:space="preserve"> </t>
    </r>
  </si>
  <si>
    <r>
      <t>តំណាងឲជំហានទី១</t>
    </r>
    <r>
      <rPr>
        <sz val="20"/>
        <color indexed="8"/>
        <rFont val="Khmer Chrieng1"/>
      </rPr>
      <t xml:space="preserve"> </t>
    </r>
    <r>
      <rPr>
        <sz val="10"/>
        <color indexed="8"/>
        <rFont val="Khmer Chrieng1"/>
      </rPr>
      <t>-</t>
    </r>
    <r>
      <rPr>
        <sz val="20"/>
        <color indexed="8"/>
        <rFont val="Khmer Chrieng1"/>
      </rPr>
      <t xml:space="preserve"> </t>
    </r>
    <r>
      <rPr>
        <sz val="10"/>
        <color indexed="8"/>
        <rFont val="Khmer Chrieng1"/>
      </rPr>
      <t>សកម្មភាពគ.</t>
    </r>
    <r>
      <rPr>
        <sz val="20"/>
        <color indexed="8"/>
        <rFont val="Khmer Chrieng1"/>
      </rPr>
      <t xml:space="preserve"> </t>
    </r>
    <r>
      <rPr>
        <sz val="10"/>
        <color indexed="8"/>
        <rFont val="Khmer Chrieng1"/>
      </rPr>
      <t>ប្រជុំនៅថ្នាក់ឃុំ</t>
    </r>
  </si>
  <si>
    <r>
      <t>សកម្មភាព</t>
    </r>
    <r>
      <rPr>
        <sz val="20"/>
        <color indexed="8"/>
        <rFont val="Khmer Chrieng1"/>
      </rPr>
      <t xml:space="preserve"> </t>
    </r>
    <r>
      <rPr>
        <sz val="10"/>
        <color indexed="8"/>
        <rFont val="Khmer Chrieng1"/>
      </rPr>
      <t>ឃ</t>
    </r>
  </si>
  <si>
    <r>
      <t>តំណាងឲជំហានទី២</t>
    </r>
    <r>
      <rPr>
        <sz val="20"/>
        <color indexed="8"/>
        <rFont val="Khmer Chrieng1"/>
      </rPr>
      <t xml:space="preserve"> </t>
    </r>
    <r>
      <rPr>
        <sz val="10"/>
        <color indexed="8"/>
        <rFont val="Khmer Chrieng1"/>
      </rPr>
      <t>-</t>
    </r>
    <r>
      <rPr>
        <sz val="20"/>
        <color indexed="8"/>
        <rFont val="Khmer Chrieng1"/>
      </rPr>
      <t xml:space="preserve">  </t>
    </r>
    <r>
      <rPr>
        <sz val="10"/>
        <color indexed="8"/>
        <rFont val="Khmer Chrieng1"/>
      </rPr>
      <t xml:space="preserve">ប្រជុំនៅថ្នាក់ឃុំរៀបចំតារាង ២.១ និង ២.២ និង ២.៣ </t>
    </r>
  </si>
  <si>
    <r>
      <t>សកម្មភាព</t>
    </r>
    <r>
      <rPr>
        <sz val="20"/>
        <color indexed="8"/>
        <rFont val="Khmer Chrieng1"/>
      </rPr>
      <t xml:space="preserve"> </t>
    </r>
    <r>
      <rPr>
        <sz val="10"/>
        <color indexed="8"/>
        <rFont val="Khmer Chrieng1"/>
      </rPr>
      <t>ង</t>
    </r>
    <r>
      <rPr>
        <sz val="20"/>
        <color indexed="8"/>
        <rFont val="Khmer Chrieng1"/>
      </rPr>
      <t xml:space="preserve"> </t>
    </r>
    <r>
      <rPr>
        <sz val="20"/>
        <color indexed="8"/>
        <rFont val="MoolBoran"/>
        <family val="2"/>
      </rPr>
      <t xml:space="preserve"> </t>
    </r>
  </si>
  <si>
    <r>
      <t>តំណាងឲជំហានទី២</t>
    </r>
    <r>
      <rPr>
        <sz val="20"/>
        <color indexed="8"/>
        <rFont val="Khmer Chrieng1"/>
      </rPr>
      <t xml:space="preserve"> </t>
    </r>
    <r>
      <rPr>
        <sz val="10"/>
        <color indexed="8"/>
        <rFont val="Khmer Chrieng1"/>
      </rPr>
      <t>-</t>
    </r>
    <r>
      <rPr>
        <sz val="20"/>
        <color indexed="8"/>
        <rFont val="Khmer Chrieng1"/>
      </rPr>
      <t xml:space="preserve"> </t>
    </r>
    <r>
      <rPr>
        <sz val="10"/>
        <color indexed="8"/>
        <rFont val="Khmer Chrieng1"/>
      </rPr>
      <t xml:space="preserve"> បញ្ជូនតារាង ២.២ និង ២.៣ មកមន្ទីរផែនការ តាមរយៈទីចាត់ការផែនការ និងវិនិយោគ</t>
    </r>
  </si>
  <si>
    <t>កាលបរិច្ឆេទគ្រោងនៃដំណើរការរៀបចំក​.វ.ឃ/ស សម្រាប់ឆ្នាំ២០១៦</t>
  </si>
  <si>
    <r>
      <t>សកម្មភាព</t>
    </r>
    <r>
      <rPr>
        <sz val="22"/>
        <color indexed="8"/>
        <rFont val="Limon S1"/>
      </rPr>
      <t xml:space="preserve"> </t>
    </r>
    <r>
      <rPr>
        <sz val="11"/>
        <color indexed="8"/>
        <rFont val="Khmer Chrieng1"/>
      </rPr>
      <t>ក.</t>
    </r>
  </si>
  <si>
    <r>
      <t>សកម្មភាព</t>
    </r>
    <r>
      <rPr>
        <sz val="22"/>
        <color indexed="8"/>
        <rFont val="Limon S1"/>
      </rPr>
      <t xml:space="preserve"> </t>
    </r>
    <r>
      <rPr>
        <sz val="11"/>
        <color indexed="8"/>
        <rFont val="Khmer Chrieng1"/>
      </rPr>
      <t>ខ.</t>
    </r>
  </si>
  <si>
    <r>
      <t>សកម្មភាព</t>
    </r>
    <r>
      <rPr>
        <sz val="22"/>
        <color indexed="8"/>
        <rFont val="Limon S1"/>
      </rPr>
      <t xml:space="preserve"> </t>
    </r>
    <r>
      <rPr>
        <sz val="11"/>
        <color indexed="8"/>
        <rFont val="Khmer Chrieng1"/>
      </rPr>
      <t>គ.</t>
    </r>
  </si>
  <si>
    <t xml:space="preserve">កាលវិភាគរៀបចំកម្មវិធីវិនិយោគឃុំ សង្កាត់សម្រាប់ឆ្នាំ២០១៦ ជំហានទី ១​និងទី ២ </t>
  </si>
  <si>
    <t>17/07/2015</t>
  </si>
  <si>
    <t>23-28/07/2015</t>
  </si>
  <si>
    <t>29/07/2015</t>
  </si>
  <si>
    <t>03-07/08/2015</t>
  </si>
  <si>
    <t>លោក​ ស៊ុយ ប៊ុនធឿត</t>
  </si>
  <si>
    <t>012 36 25 96</t>
  </si>
  <si>
    <t>14 ថ្ងៃ</t>
  </si>
  <si>
    <t>078 87 07 87</t>
  </si>
  <si>
    <t>លោក ថុក ឡាយ</t>
  </si>
  <si>
    <r>
      <t>សកម្មភាព</t>
    </r>
    <r>
      <rPr>
        <sz val="22"/>
        <color indexed="8"/>
        <rFont val="Khmer OS System"/>
      </rPr>
      <t xml:space="preserve"> </t>
    </r>
    <r>
      <rPr>
        <sz val="11"/>
        <color indexed="8"/>
        <rFont val="Khmer OS System"/>
      </rPr>
      <t>ក.</t>
    </r>
  </si>
  <si>
    <r>
      <t>សកម្មភាព</t>
    </r>
    <r>
      <rPr>
        <sz val="22"/>
        <color indexed="8"/>
        <rFont val="Khmer OS System"/>
      </rPr>
      <t xml:space="preserve"> </t>
    </r>
    <r>
      <rPr>
        <sz val="11"/>
        <color indexed="8"/>
        <rFont val="Khmer OS System"/>
      </rPr>
      <t>ខ.</t>
    </r>
  </si>
  <si>
    <r>
      <t>សកម្មភាព</t>
    </r>
    <r>
      <rPr>
        <sz val="22"/>
        <color indexed="8"/>
        <rFont val="Khmer OS System"/>
      </rPr>
      <t xml:space="preserve"> </t>
    </r>
    <r>
      <rPr>
        <sz val="11"/>
        <color indexed="8"/>
        <rFont val="Khmer OS System"/>
      </rPr>
      <t>គ.</t>
    </r>
  </si>
  <si>
    <r>
      <t>សកម្មភាព</t>
    </r>
    <r>
      <rPr>
        <sz val="20"/>
        <color indexed="8"/>
        <rFont val="Khmer OS System"/>
      </rPr>
      <t xml:space="preserve"> </t>
    </r>
    <r>
      <rPr>
        <sz val="10"/>
        <color indexed="8"/>
        <rFont val="Khmer OS System"/>
      </rPr>
      <t>ក</t>
    </r>
    <r>
      <rPr>
        <sz val="20"/>
        <color indexed="8"/>
        <rFont val="Khmer OS System"/>
      </rPr>
      <t xml:space="preserve"> </t>
    </r>
  </si>
  <si>
    <r>
      <t>តំណាងឲជំហានទី១</t>
    </r>
    <r>
      <rPr>
        <sz val="20"/>
        <color indexed="8"/>
        <rFont val="Khmer OS System"/>
      </rPr>
      <t xml:space="preserve"> </t>
    </r>
    <r>
      <rPr>
        <sz val="10"/>
        <color indexed="8"/>
        <rFont val="Khmer OS System"/>
      </rPr>
      <t>-</t>
    </r>
    <r>
      <rPr>
        <sz val="20"/>
        <color indexed="8"/>
        <rFont val="Khmer OS System"/>
      </rPr>
      <t xml:space="preserve"> </t>
    </r>
    <r>
      <rPr>
        <sz val="10"/>
        <color indexed="8"/>
        <rFont val="Khmer OS System"/>
      </rPr>
      <t>សកម្មភាព</t>
    </r>
    <r>
      <rPr>
        <sz val="20"/>
        <color indexed="8"/>
        <rFont val="Khmer OS System"/>
      </rPr>
      <t xml:space="preserve"> </t>
    </r>
    <r>
      <rPr>
        <sz val="10"/>
        <color indexed="8"/>
        <rFont val="Khmer OS System"/>
      </rPr>
      <t>ក.</t>
    </r>
    <r>
      <rPr>
        <sz val="20"/>
        <color indexed="8"/>
        <rFont val="Khmer OS System"/>
      </rPr>
      <t xml:space="preserve"> </t>
    </r>
    <r>
      <rPr>
        <sz val="10"/>
        <color indexed="8"/>
        <rFont val="Khmer OS System"/>
      </rPr>
      <t>ប្រជុំនៅថ្នាក់ឃុំ</t>
    </r>
  </si>
  <si>
    <r>
      <t>សកម្មភាព</t>
    </r>
    <r>
      <rPr>
        <sz val="20"/>
        <color indexed="8"/>
        <rFont val="Khmer OS System"/>
      </rPr>
      <t xml:space="preserve"> </t>
    </r>
    <r>
      <rPr>
        <sz val="10"/>
        <color indexed="8"/>
        <rFont val="Khmer OS System"/>
      </rPr>
      <t>ខ</t>
    </r>
    <r>
      <rPr>
        <sz val="20"/>
        <color indexed="8"/>
        <rFont val="Khmer OS System"/>
      </rPr>
      <t xml:space="preserve"> </t>
    </r>
  </si>
  <si>
    <r>
      <t>តំណាងឲជំហានទី១ -</t>
    </r>
    <r>
      <rPr>
        <sz val="20"/>
        <color indexed="8"/>
        <rFont val="Khmer OS System"/>
      </rPr>
      <t xml:space="preserve"> </t>
    </r>
    <r>
      <rPr>
        <sz val="10"/>
        <color indexed="8"/>
        <rFont val="Khmer OS System"/>
      </rPr>
      <t>សកម្មភាពខ.</t>
    </r>
    <r>
      <rPr>
        <sz val="20"/>
        <color indexed="8"/>
        <rFont val="Khmer OS System"/>
      </rPr>
      <t xml:space="preserve"> </t>
    </r>
    <r>
      <rPr>
        <sz val="10"/>
        <color indexed="8"/>
        <rFont val="Khmer OS System"/>
      </rPr>
      <t>ប្រជុំនៅភូមិនិមួយៗ</t>
    </r>
  </si>
  <si>
    <r>
      <t>សកម្មភាព</t>
    </r>
    <r>
      <rPr>
        <sz val="20"/>
        <color indexed="8"/>
        <rFont val="Khmer OS System"/>
      </rPr>
      <t xml:space="preserve"> </t>
    </r>
    <r>
      <rPr>
        <sz val="10"/>
        <color indexed="8"/>
        <rFont val="Khmer OS System"/>
      </rPr>
      <t>គ</t>
    </r>
    <r>
      <rPr>
        <sz val="20"/>
        <color indexed="8"/>
        <rFont val="Khmer OS System"/>
      </rPr>
      <t xml:space="preserve"> </t>
    </r>
  </si>
  <si>
    <r>
      <t>តំណាងឲជំហានទី១</t>
    </r>
    <r>
      <rPr>
        <sz val="20"/>
        <color indexed="8"/>
        <rFont val="Khmer OS System"/>
      </rPr>
      <t xml:space="preserve"> </t>
    </r>
    <r>
      <rPr>
        <sz val="10"/>
        <color indexed="8"/>
        <rFont val="Khmer OS System"/>
      </rPr>
      <t>-</t>
    </r>
    <r>
      <rPr>
        <sz val="20"/>
        <color indexed="8"/>
        <rFont val="Khmer OS System"/>
      </rPr>
      <t xml:space="preserve"> </t>
    </r>
    <r>
      <rPr>
        <sz val="10"/>
        <color indexed="8"/>
        <rFont val="Khmer OS System"/>
      </rPr>
      <t>សកម្មភាពគ.</t>
    </r>
    <r>
      <rPr>
        <sz val="20"/>
        <color indexed="8"/>
        <rFont val="Khmer OS System"/>
      </rPr>
      <t xml:space="preserve"> </t>
    </r>
    <r>
      <rPr>
        <sz val="10"/>
        <color indexed="8"/>
        <rFont val="Khmer OS System"/>
      </rPr>
      <t>ប្រជុំនៅថ្នាក់ឃុំ</t>
    </r>
  </si>
  <si>
    <r>
      <t>សកម្មភាព</t>
    </r>
    <r>
      <rPr>
        <sz val="20"/>
        <color indexed="8"/>
        <rFont val="Khmer OS System"/>
      </rPr>
      <t xml:space="preserve"> </t>
    </r>
    <r>
      <rPr>
        <sz val="10"/>
        <color indexed="8"/>
        <rFont val="Khmer OS System"/>
      </rPr>
      <t>ឃ</t>
    </r>
  </si>
  <si>
    <r>
      <t>តំណាងឲជំហានទី២</t>
    </r>
    <r>
      <rPr>
        <sz val="20"/>
        <color indexed="8"/>
        <rFont val="Khmer OS System"/>
      </rPr>
      <t xml:space="preserve"> </t>
    </r>
    <r>
      <rPr>
        <sz val="10"/>
        <color indexed="8"/>
        <rFont val="Khmer OS System"/>
      </rPr>
      <t>-</t>
    </r>
    <r>
      <rPr>
        <sz val="20"/>
        <color indexed="8"/>
        <rFont val="Khmer OS System"/>
      </rPr>
      <t xml:space="preserve">  </t>
    </r>
    <r>
      <rPr>
        <sz val="10"/>
        <color indexed="8"/>
        <rFont val="Khmer OS System"/>
      </rPr>
      <t xml:space="preserve">ប្រជុំនៅថ្នាក់ឃុំរៀបចំតារាង ២.១ និង ២.២ និង ២.៣ </t>
    </r>
  </si>
  <si>
    <r>
      <t>សកម្មភាព</t>
    </r>
    <r>
      <rPr>
        <sz val="20"/>
        <color indexed="8"/>
        <rFont val="Khmer OS System"/>
      </rPr>
      <t xml:space="preserve"> </t>
    </r>
    <r>
      <rPr>
        <sz val="10"/>
        <color indexed="8"/>
        <rFont val="Khmer OS System"/>
      </rPr>
      <t>ង</t>
    </r>
    <r>
      <rPr>
        <sz val="20"/>
        <color indexed="8"/>
        <rFont val="Khmer OS System"/>
      </rPr>
      <t xml:space="preserve">  </t>
    </r>
  </si>
  <si>
    <r>
      <t>តំណាងឲជំហានទី២</t>
    </r>
    <r>
      <rPr>
        <sz val="20"/>
        <color indexed="8"/>
        <rFont val="Khmer OS System"/>
      </rPr>
      <t xml:space="preserve"> </t>
    </r>
    <r>
      <rPr>
        <sz val="10"/>
        <color indexed="8"/>
        <rFont val="Khmer OS System"/>
      </rPr>
      <t>-</t>
    </r>
    <r>
      <rPr>
        <sz val="20"/>
        <color indexed="8"/>
        <rFont val="Khmer OS System"/>
      </rPr>
      <t xml:space="preserve"> </t>
    </r>
    <r>
      <rPr>
        <sz val="10"/>
        <color indexed="8"/>
        <rFont val="Khmer OS System"/>
      </rPr>
      <t xml:space="preserve"> បញ្ជូនតារាង ២.២ និង ២.៣ មកមន្ទីរផែនការ តាមរយៈទីចាត់ការផែនការ និងវិនិយោគ</t>
    </r>
  </si>
  <si>
    <t>23/07/2015</t>
  </si>
  <si>
    <t>24-27/07/2015</t>
  </si>
  <si>
    <t>28/07/2015</t>
  </si>
  <si>
    <t>29-31/07/2015</t>
  </si>
  <si>
    <t>10 ថ្ងៃ</t>
  </si>
  <si>
    <t>លោក ចាន់ ភីរ៉េត</t>
  </si>
  <si>
    <t>កញ្ញា រ័ត្ន វណ្ណា</t>
  </si>
  <si>
    <t>077 85 33 63</t>
  </si>
  <si>
    <t>017 43 42 07</t>
  </si>
  <si>
    <t>កញ្ញាសុង ឡុងយី</t>
  </si>
  <si>
    <t>069 74 70 09</t>
  </si>
  <si>
    <t>13/08/2015</t>
  </si>
  <si>
    <t>17-20/08/2015</t>
  </si>
  <si>
    <t>21/08/2015</t>
  </si>
  <si>
    <r>
      <t>តំណាងឲជំហានទី២</t>
    </r>
    <r>
      <rPr>
        <sz val="20"/>
        <color indexed="8"/>
        <rFont val="Khmer Chrieng1"/>
      </rPr>
      <t xml:space="preserve"> </t>
    </r>
    <r>
      <rPr>
        <sz val="10"/>
        <color indexed="8"/>
        <rFont val="Khmer Chrieng1"/>
      </rPr>
      <t>-</t>
    </r>
    <r>
      <rPr>
        <sz val="20"/>
        <color indexed="8"/>
        <rFont val="Khmer Chrieng1"/>
      </rPr>
      <t xml:space="preserve"> </t>
    </r>
    <r>
      <rPr>
        <sz val="10"/>
        <color indexed="8"/>
        <rFont val="Khmer Chrieng1"/>
      </rPr>
      <t xml:space="preserve"> សកម្មភាព ខ. បញ្ជូនតារាង ២.២ និង ២.៣ មកមន្ទីរផែនការ តាមរយៈទីចាត់ការផែនការ និងវិនិយោគ</t>
    </r>
  </si>
  <si>
    <r>
      <t>តំណាងឲជំហានទី២</t>
    </r>
    <r>
      <rPr>
        <sz val="20"/>
        <color indexed="8"/>
        <rFont val="Khmer Chrieng1"/>
      </rPr>
      <t xml:space="preserve"> </t>
    </r>
    <r>
      <rPr>
        <sz val="10"/>
        <color indexed="8"/>
        <rFont val="Khmer Chrieng1"/>
      </rPr>
      <t>-</t>
    </r>
    <r>
      <rPr>
        <sz val="20"/>
        <color indexed="8"/>
        <rFont val="Khmer Chrieng1"/>
      </rPr>
      <t xml:space="preserve">  </t>
    </r>
    <r>
      <rPr>
        <sz val="10"/>
        <color indexed="8"/>
        <rFont val="Khmer OS Siemreap"/>
      </rPr>
      <t>សកម្មភាព ក.</t>
    </r>
    <r>
      <rPr>
        <sz val="10"/>
        <color indexed="8"/>
        <rFont val="Khmer Chrieng1"/>
      </rPr>
      <t xml:space="preserve">ប្រជុំនៅថ្នាក់ឃុំរៀបចំតារាង ២.១ និង ២.២ និង ២.៣ </t>
    </r>
  </si>
  <si>
    <t>17-19/08/2015</t>
  </si>
  <si>
    <t>09 ថ្ងៃ</t>
  </si>
  <si>
    <t>11 ថ្ងៃ</t>
  </si>
  <si>
    <t>20/08/2015</t>
  </si>
  <si>
    <t>14/08/2015</t>
  </si>
  <si>
    <t>23/08/2015</t>
  </si>
  <si>
    <t>31/8/2015</t>
  </si>
  <si>
    <t>24-26/08/2015</t>
  </si>
  <si>
    <t>26-29/08/2015</t>
  </si>
  <si>
    <t>31/08/2015</t>
  </si>
  <si>
    <t>25-28/08/2015</t>
  </si>
  <si>
    <t>14/8/2015</t>
  </si>
  <si>
    <t>26-28/08/2015</t>
  </si>
  <si>
    <t>18-21/08/2015</t>
  </si>
  <si>
    <t>លោក ផាន់ សុផា</t>
  </si>
  <si>
    <t>085 56 56 99</t>
  </si>
  <si>
    <t>12ថ្ងៃ</t>
  </si>
  <si>
    <t>17/8/2015</t>
  </si>
  <si>
    <t>24/08/2015</t>
  </si>
  <si>
    <t>25/08/2015</t>
  </si>
  <si>
    <t>11​ថ្ងៃ</t>
  </si>
  <si>
    <t>16​ថ្ងៃ</t>
  </si>
  <si>
    <t>14​ថ្ងៃ</t>
  </si>
  <si>
    <t>19/08/2015</t>
  </si>
  <si>
    <t>26/08/2015</t>
  </si>
  <si>
    <t>27/08/2015</t>
  </si>
  <si>
    <t>13​ថ្ងៃ</t>
  </si>
  <si>
    <t>6ថ្ងៃ</t>
  </si>
  <si>
    <t>13/8/2015</t>
  </si>
  <si>
    <t>28/08/2015</t>
  </si>
  <si>
    <t>18​ថ្ងៃ</t>
  </si>
  <si>
    <t>17​ថ្ងៃ</t>
  </si>
  <si>
    <t>14-16/8/2015</t>
  </si>
  <si>
    <t>17-18/8/2015</t>
  </si>
  <si>
    <t>18-20/08/205</t>
  </si>
  <si>
    <t>៨ថ្ងៃ</t>
  </si>
  <si>
    <r>
      <t>១៣</t>
    </r>
    <r>
      <rPr>
        <sz val="11"/>
        <rFont val="Times New Roman"/>
        <family val="1"/>
      </rPr>
      <t>-១៤</t>
    </r>
    <r>
      <rPr>
        <sz val="11"/>
        <rFont val="Khmer OS Content"/>
      </rPr>
      <t>សីហា</t>
    </r>
  </si>
  <si>
    <r>
      <rPr>
        <sz val="11"/>
        <rFont val="Times New Roman"/>
        <family val="1"/>
      </rPr>
      <t>១៧-១៨</t>
    </r>
    <r>
      <rPr>
        <sz val="11"/>
        <rFont val="Khmer OS Content"/>
      </rPr>
      <t>សីហា</t>
    </r>
  </si>
  <si>
    <r>
      <rPr>
        <sz val="11"/>
        <rFont val="Times New Roman"/>
        <family val="1"/>
      </rPr>
      <t>១៩-</t>
    </r>
    <r>
      <rPr>
        <sz val="11"/>
        <rFont val="Khmer OS Content"/>
      </rPr>
      <t>សីហា</t>
    </r>
  </si>
  <si>
    <t>២៥-២៦សីហា</t>
  </si>
  <si>
    <t>២៧-២៨សីហា</t>
  </si>
  <si>
    <t>៣១សីហា</t>
  </si>
  <si>
    <r>
      <rPr>
        <sz val="11"/>
        <rFont val="Times New Roman"/>
        <family val="1"/>
      </rPr>
      <t>២០-២១</t>
    </r>
    <r>
      <rPr>
        <sz val="11"/>
        <rFont val="Khmer OS Content"/>
      </rPr>
      <t>សីហា</t>
    </r>
  </si>
  <si>
    <t>២៤សីហា</t>
  </si>
  <si>
    <t xml:space="preserve">អេង ម៉ាលីស     </t>
  </si>
  <si>
    <t>០៩៥៥៩២៤៦៩</t>
  </si>
  <si>
    <t>សូ​ សាវលិញ</t>
  </si>
  <si>
    <t>០៩៥៧៧១១៩៣</t>
  </si>
  <si>
    <t>០៨៩៩១៩៣៨៨</t>
  </si>
  <si>
    <t>០១២៦៩៥៩៩៤</t>
  </si>
  <si>
    <t>យិប គិមសឿត</t>
  </si>
  <si>
    <t>០៩៧៥៤៦២៤២៤</t>
  </si>
  <si>
    <t>០១២៤៥០០៣០</t>
  </si>
  <si>
    <t>០៩២១៦២៦៩៦០</t>
  </si>
  <si>
    <t>០១-០២កញ្ញា</t>
  </si>
  <si>
    <t>០៣-កញ្ញា</t>
  </si>
  <si>
    <t>17/08/2015</t>
  </si>
  <si>
    <t>25-26/08/2015</t>
  </si>
  <si>
    <t>ឡាក់ រស្មី</t>
  </si>
  <si>
    <t>ចាប់ ម៉េង</t>
  </si>
  <si>
    <t>សៅ គឹមអាន</t>
  </si>
  <si>
    <t>18/08/2015</t>
  </si>
  <si>
    <t>28-29/08/2015</t>
  </si>
  <si>
    <t>012 65 64 33</t>
  </si>
  <si>
    <t>095 63 65 61</t>
  </si>
  <si>
    <t>096 77 76 16</t>
  </si>
  <si>
    <t>089 42 03 18</t>
  </si>
  <si>
    <t>21/08/15</t>
  </si>
  <si>
    <r>
      <t>24-31/08</t>
    </r>
    <r>
      <rPr>
        <sz val="10"/>
        <color rgb="FF000000"/>
        <rFont val="DaunPenh"/>
      </rPr>
      <t>/14</t>
    </r>
  </si>
  <si>
    <t>2-3/09/15</t>
  </si>
  <si>
    <t>8-9/09/15</t>
  </si>
  <si>
    <t>14-15/09/15</t>
  </si>
  <si>
    <t>រយៈពេល   (ថ្ងៃ )</t>
  </si>
  <si>
    <t>19-20/08/15</t>
  </si>
  <si>
    <t>21-28/08/15</t>
  </si>
  <si>
    <t>4-5/09/15</t>
  </si>
  <si>
    <t>10-11/09/15</t>
  </si>
  <si>
    <t>16-17/09/15</t>
  </si>
  <si>
    <t>18-19/08/15</t>
  </si>
  <si>
    <t>20-28/08/15</t>
  </si>
  <si>
    <t>9-10/09/15</t>
  </si>
  <si>
    <t>13-14/09/15</t>
  </si>
  <si>
    <r>
      <t>18</t>
    </r>
    <r>
      <rPr>
        <sz val="10"/>
        <color rgb="FF000000"/>
        <rFont val="DaunPenh"/>
      </rPr>
      <t>-</t>
    </r>
    <r>
      <rPr>
        <sz val="10"/>
        <color rgb="FF000000"/>
        <rFont val="Khmer OS"/>
      </rPr>
      <t>19</t>
    </r>
    <r>
      <rPr>
        <sz val="10"/>
        <color rgb="FF000000"/>
        <rFont val="DaunPenh"/>
      </rPr>
      <t>/08/15</t>
    </r>
  </si>
  <si>
    <r>
      <t>20-28</t>
    </r>
    <r>
      <rPr>
        <sz val="10"/>
        <color rgb="FF000000"/>
        <rFont val="DaunPenh"/>
      </rPr>
      <t>/08/15</t>
    </r>
  </si>
  <si>
    <t>07-08/09/15</t>
  </si>
  <si>
    <t>11-12/09/15</t>
  </si>
  <si>
    <t>17-18/09/15</t>
  </si>
  <si>
    <t>6-13/08/15</t>
  </si>
  <si>
    <t>17/09/15</t>
  </si>
  <si>
    <t>22/09/15</t>
  </si>
  <si>
    <t>14/08/15</t>
  </si>
  <si>
    <r>
      <t>17</t>
    </r>
    <r>
      <rPr>
        <sz val="10"/>
        <color rgb="FF000000"/>
        <rFont val="DaunPenh"/>
      </rPr>
      <t>-</t>
    </r>
    <r>
      <rPr>
        <sz val="10"/>
        <color rgb="FF000000"/>
        <rFont val="Khmer OS Content"/>
      </rPr>
      <t>28</t>
    </r>
    <r>
      <rPr>
        <sz val="10"/>
        <color rgb="FF000000"/>
        <rFont val="DaunPenh"/>
      </rPr>
      <t>/08/15</t>
    </r>
  </si>
  <si>
    <t>31/08/15</t>
  </si>
  <si>
    <t>7-8/09/15</t>
  </si>
  <si>
    <t>16​</t>
  </si>
  <si>
    <t>1-092 955 463
2-092 337 784
3-097 6804 129</t>
  </si>
  <si>
    <t>1-នៃ ពៅ
2-ជិម រតនា
3-ជិន សុផាត</t>
  </si>
  <si>
    <t>1-តិ យឿន
2-ស៊ើយ សាយ
3-យឹម សុភី</t>
  </si>
  <si>
    <t>1-012 427 097
2-092 152 848
3-097 5659 556</t>
  </si>
  <si>
    <t xml:space="preserve">1-ដា ឈាន
2-សន ជុង
3-ជាវ វែង
</t>
  </si>
  <si>
    <t>1-012 591 266
2-095 637 765
3-012 857363</t>
  </si>
  <si>
    <t>1-012 423 548
2-097 8322 200 3-012 857363</t>
  </si>
  <si>
    <t>1-នង ប៊ុនឈី
2-ប្រុក សង្ហាន់ 3-ជាវ វែង</t>
  </si>
  <si>
    <t>1-097 8115 887
2-097 9506 226
3-097 6804 129</t>
  </si>
  <si>
    <t>1-នាម ឃាម
2-ឃឿង ភួង
3-ជិន សុផាត</t>
  </si>
  <si>
    <t>1-វ៉ែន សំអូន
2-ភុំ ឬទ្ធី           3-យឹម សុភី</t>
  </si>
  <si>
    <t>1-012 717 118
2-095 224 922 3-097 5659 556</t>
  </si>
  <si>
    <t>រយៈពេល   ( ថ្ងៃ )</t>
  </si>
  <si>
    <t>13-14/08/15</t>
  </si>
  <si>
    <t>17-18/08/15</t>
  </si>
  <si>
    <t>19/08/15</t>
  </si>
  <si>
    <t>20-21/08/15</t>
  </si>
  <si>
    <t>24/08/15</t>
  </si>
  <si>
    <t>25-26/08/15</t>
  </si>
  <si>
    <t>27-28/08/15</t>
  </si>
  <si>
    <t>01-02/09/15</t>
  </si>
  <si>
    <t>០៩៧៥៤៦២៤២៤     ០៩៥៧៧១១៩៣</t>
  </si>
  <si>
    <t>យិប គិមសឿត  អេង ម៉ាលីស</t>
  </si>
  <si>
    <t xml:space="preserve">យិប គិមសឿត   អេង ម៉ាលីស  </t>
  </si>
  <si>
    <t xml:space="preserve">០៩៧៥៤៦២៤២៤     ០៩៥៧៧១១៩៣ </t>
  </si>
  <si>
    <t>06-07/07/15</t>
  </si>
  <si>
    <t>13-14/07/15</t>
  </si>
  <si>
    <t>03-04/07/15</t>
  </si>
  <si>
    <t>06-08/07/15</t>
  </si>
  <si>
    <t>20/07/15</t>
  </si>
  <si>
    <t>15-16/07/15</t>
  </si>
  <si>
    <t>21/07/15</t>
  </si>
  <si>
    <t>23-24/07/15</t>
  </si>
  <si>
    <t>08-09/07/15</t>
  </si>
  <si>
    <t>22/07/15</t>
  </si>
  <si>
    <t>27-28/07/15</t>
  </si>
  <si>
    <t>30/07/2015</t>
  </si>
  <si>
    <t>11-15/08/2015</t>
  </si>
  <si>
    <t>17-18/08/2015</t>
  </si>
  <si>
    <t>11-15/08/2016</t>
  </si>
  <si>
    <t>12-15/08/2015</t>
  </si>
  <si>
    <t>12-15/08/2016</t>
  </si>
  <si>
    <t>19-20/08/2015</t>
  </si>
  <si>
    <t>12-15/08/2017</t>
  </si>
  <si>
    <t>19-20/08/2016</t>
  </si>
  <si>
    <t>13/8/2016</t>
  </si>
  <si>
    <t>19-20/08/2017</t>
  </si>
  <si>
    <t>20-21/08/2015</t>
  </si>
  <si>
    <t>14/8/2016</t>
  </si>
  <si>
    <t>20-21/08/2016</t>
  </si>
  <si>
    <t>24-25/08/2015</t>
  </si>
  <si>
    <t>24-25/08/2016</t>
  </si>
  <si>
    <t>24-25/08/2017</t>
  </si>
  <si>
    <t>26-27/08/2015</t>
  </si>
  <si>
    <t>26-27/08/2016</t>
  </si>
  <si>
    <t>26-27/08/2017</t>
  </si>
  <si>
    <t>លោក  ឃុត នី</t>
  </si>
  <si>
    <t>092 929 986</t>
  </si>
  <si>
    <t>012 819 493</t>
  </si>
  <si>
    <t>លោក   ខែន រិទ្ធី</t>
  </si>
  <si>
    <t>017 317 417</t>
  </si>
  <si>
    <t>31/08/2105</t>
  </si>
  <si>
    <t>សៀង រ៉ា</t>
  </si>
  <si>
    <t>18-19/08/2015</t>
  </si>
  <si>
    <t>19-21/08/2015</t>
  </si>
  <si>
    <t>20-25/08/2015</t>
  </si>
  <si>
    <t>19-24/08/2015</t>
  </si>
  <si>
    <t>29/08/2015</t>
  </si>
  <si>
    <t>29-30/08/2015</t>
  </si>
  <si>
    <t>012 443 187</t>
  </si>
  <si>
    <t>088 65 97 273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</si>
</sst>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000425]0"/>
    <numFmt numFmtId="165" formatCode="000000"/>
  </numFmts>
  <fonts count="61" x14ac:knownFonts="1">
    <font>
      <sz val="11"/>
      <color theme="1"/>
      <name val="Calibri"/>
      <family val="2"/>
      <scheme val="minor"/>
    </font>
    <font>
      <sz val="12"/>
      <color indexed="8"/>
      <name val="Limon S1"/>
    </font>
    <font>
      <sz val="22"/>
      <name val="Limon S1"/>
    </font>
    <font>
      <sz val="11"/>
      <name val="DaunPenh"/>
    </font>
    <font>
      <sz val="11"/>
      <name val="Times New Roman"/>
      <family val="1"/>
    </font>
    <font>
      <sz val="11"/>
      <color indexed="12"/>
      <name val="Khmer Chrieng1"/>
    </font>
    <font>
      <sz val="11"/>
      <color indexed="8"/>
      <name val="Khmer Chrieng1"/>
    </font>
    <font>
      <sz val="22"/>
      <color indexed="8"/>
      <name val="Limon S1"/>
    </font>
    <font>
      <sz val="11"/>
      <name val="Limon S1"/>
    </font>
    <font>
      <sz val="22"/>
      <color indexed="8"/>
      <name val="Limon R1"/>
    </font>
    <font>
      <b/>
      <sz val="12"/>
      <color indexed="8"/>
      <name val="Times New Roman"/>
      <family val="1"/>
    </font>
    <font>
      <sz val="22"/>
      <color indexed="8"/>
      <name val="Limon S2"/>
    </font>
    <font>
      <b/>
      <sz val="11"/>
      <color indexed="8"/>
      <name val="Calibri"/>
      <family val="2"/>
    </font>
    <font>
      <sz val="20"/>
      <color indexed="8"/>
      <name val="Limon S1"/>
    </font>
    <font>
      <sz val="12"/>
      <color indexed="8"/>
      <name val="Times New Roman"/>
      <family val="1"/>
    </font>
    <font>
      <sz val="12"/>
      <color indexed="8"/>
      <name val="Khmer Chrieng1"/>
    </font>
    <font>
      <sz val="12"/>
      <color rgb="FF000000"/>
      <name val="Khmer Mool1"/>
    </font>
    <font>
      <b/>
      <sz val="9"/>
      <color theme="1"/>
      <name val="Khmer Mool1"/>
    </font>
    <font>
      <sz val="18"/>
      <color rgb="FFFF0000"/>
      <name val="Times New Roman"/>
      <family val="1"/>
    </font>
    <font>
      <sz val="11"/>
      <color rgb="FF000000"/>
      <name val="Daunpenh"/>
    </font>
    <font>
      <sz val="11"/>
      <color indexed="8"/>
      <name val="Limon S1"/>
    </font>
    <font>
      <sz val="11"/>
      <color rgb="FF000000"/>
      <name val="Khmer Chrieng1"/>
    </font>
    <font>
      <sz val="11"/>
      <color rgb="FF000000"/>
      <name val="Calibri"/>
      <family val="2"/>
      <scheme val="minor"/>
    </font>
    <font>
      <sz val="10"/>
      <color rgb="FF000000"/>
      <name val="Khmer Chrieng1"/>
    </font>
    <font>
      <sz val="11"/>
      <color theme="1"/>
      <name val="Khmer OS Battambang"/>
    </font>
    <font>
      <b/>
      <sz val="12"/>
      <color rgb="FF000000"/>
      <name val="MoolBoran"/>
      <family val="2"/>
    </font>
    <font>
      <sz val="20"/>
      <color indexed="8"/>
      <name val="Khmer Chrieng1"/>
    </font>
    <font>
      <sz val="10"/>
      <color indexed="8"/>
      <name val="Khmer Chrieng1"/>
    </font>
    <font>
      <sz val="20"/>
      <color indexed="8"/>
      <name val="MoolBoran"/>
      <family val="2"/>
    </font>
    <font>
      <sz val="12"/>
      <color theme="1"/>
      <name val="Khmer Mool1"/>
    </font>
    <font>
      <sz val="12"/>
      <color rgb="FF000000"/>
      <name val="Khmer Chrieng1"/>
    </font>
    <font>
      <sz val="12"/>
      <color indexed="12"/>
      <name val="Khmer Chrieng1"/>
    </font>
    <font>
      <sz val="12"/>
      <color theme="1"/>
      <name val="Calibri"/>
      <family val="2"/>
      <scheme val="minor"/>
    </font>
    <font>
      <sz val="14"/>
      <color rgb="FF000000"/>
      <name val="Khmer Mool1"/>
    </font>
    <font>
      <sz val="12"/>
      <color rgb="FF000000"/>
      <name val="Khmer OS System"/>
    </font>
    <font>
      <sz val="11"/>
      <color theme="1"/>
      <name val="Khmer OS System"/>
    </font>
    <font>
      <sz val="12"/>
      <color indexed="8"/>
      <name val="Khmer OS System"/>
    </font>
    <font>
      <sz val="11"/>
      <color rgb="FF000000"/>
      <name val="Khmer OS System"/>
    </font>
    <font>
      <sz val="22"/>
      <color indexed="8"/>
      <name val="Khmer OS System"/>
    </font>
    <font>
      <sz val="11"/>
      <color indexed="8"/>
      <name val="Khmer OS System"/>
    </font>
    <font>
      <b/>
      <sz val="9"/>
      <color theme="1"/>
      <name val="Khmer OS System"/>
    </font>
    <font>
      <sz val="12"/>
      <color theme="1"/>
      <name val="Khmer OS System"/>
    </font>
    <font>
      <sz val="18"/>
      <color rgb="FFFF0000"/>
      <name val="Khmer OS System"/>
    </font>
    <font>
      <sz val="11"/>
      <color indexed="12"/>
      <name val="Khmer OS System"/>
    </font>
    <font>
      <sz val="11"/>
      <name val="Khmer OS System"/>
    </font>
    <font>
      <sz val="12"/>
      <name val="Khmer OS System"/>
    </font>
    <font>
      <b/>
      <sz val="12"/>
      <color rgb="FF000000"/>
      <name val="Khmer OS System"/>
    </font>
    <font>
      <sz val="10"/>
      <color rgb="FF000000"/>
      <name val="Khmer OS System"/>
    </font>
    <font>
      <sz val="20"/>
      <color indexed="8"/>
      <name val="Khmer OS System"/>
    </font>
    <font>
      <sz val="10"/>
      <color indexed="8"/>
      <name val="Khmer OS System"/>
    </font>
    <font>
      <b/>
      <u/>
      <sz val="12"/>
      <color rgb="FF000000"/>
      <name val="Khmer OS System"/>
    </font>
    <font>
      <sz val="10"/>
      <color indexed="8"/>
      <name val="Khmer OS Siemreap"/>
    </font>
    <font>
      <sz val="11"/>
      <color theme="1"/>
      <name val="Daunpenh"/>
    </font>
    <font>
      <sz val="11"/>
      <name val="Khmer OS Content"/>
    </font>
    <font>
      <sz val="10"/>
      <name val="Daunpenh"/>
    </font>
    <font>
      <sz val="12"/>
      <color indexed="8"/>
      <name val="Calibri"/>
      <family val="2"/>
    </font>
    <font>
      <sz val="10"/>
      <color rgb="FF000000"/>
      <name val="DaunPenh"/>
    </font>
    <font>
      <sz val="10"/>
      <color rgb="FF000000"/>
      <name val="Khmer OS"/>
    </font>
    <font>
      <sz val="10"/>
      <color rgb="FF000000"/>
      <name val="Khmer OS Content"/>
    </font>
    <font>
      <sz val="11"/>
      <color theme="1"/>
      <name val="Khmer OS"/>
    </font>
    <font>
      <sz val="10"/>
      <color theme="1"/>
      <name val="Khmer OS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/>
    <xf numFmtId="0" fontId="13" fillId="0" borderId="0" xfId="0" applyFont="1" applyAlignment="1">
      <alignment horizontal="justify"/>
    </xf>
    <xf numFmtId="0" fontId="14" fillId="0" borderId="0" xfId="0" applyFont="1"/>
    <xf numFmtId="0" fontId="10" fillId="0" borderId="0" xfId="0" applyFont="1"/>
    <xf numFmtId="0" fontId="14" fillId="0" borderId="0" xfId="0" applyFont="1" applyAlignment="1">
      <alignment horizontal="justify"/>
    </xf>
    <xf numFmtId="0" fontId="0" fillId="0" borderId="0" xfId="0" applyBorder="1"/>
    <xf numFmtId="0" fontId="0" fillId="0" borderId="0" xfId="0" applyAlignment="1">
      <alignment horizontal="center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4" fontId="22" fillId="0" borderId="1" xfId="0" applyNumberFormat="1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/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0" fillId="0" borderId="0" xfId="0"/>
    <xf numFmtId="0" fontId="2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/>
    <xf numFmtId="0" fontId="0" fillId="0" borderId="0" xfId="0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 applyProtection="1">
      <alignment horizontal="left" vertical="center"/>
    </xf>
    <xf numFmtId="0" fontId="32" fillId="0" borderId="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65" fontId="32" fillId="0" borderId="1" xfId="0" applyNumberFormat="1" applyFont="1" applyBorder="1" applyAlignment="1">
      <alignment horizontal="left" vertical="center"/>
    </xf>
    <xf numFmtId="0" fontId="0" fillId="0" borderId="7" xfId="0" applyBorder="1"/>
    <xf numFmtId="0" fontId="21" fillId="4" borderId="3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/>
    </xf>
    <xf numFmtId="0" fontId="35" fillId="0" borderId="0" xfId="0" applyFont="1"/>
    <xf numFmtId="0" fontId="35" fillId="0" borderId="0" xfId="0" applyFont="1" applyBorder="1"/>
    <xf numFmtId="0" fontId="35" fillId="0" borderId="0" xfId="0" applyFont="1" applyAlignment="1">
      <alignment horizontal="center"/>
    </xf>
    <xf numFmtId="0" fontId="36" fillId="4" borderId="3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42" fillId="5" borderId="1" xfId="0" applyFont="1" applyFill="1" applyBorder="1" applyAlignment="1">
      <alignment horizontal="center" vertical="center"/>
    </xf>
    <xf numFmtId="0" fontId="42" fillId="5" borderId="1" xfId="0" applyFont="1" applyFill="1" applyBorder="1" applyAlignment="1">
      <alignment vertical="center"/>
    </xf>
    <xf numFmtId="0" fontId="35" fillId="0" borderId="1" xfId="0" applyFont="1" applyBorder="1" applyAlignment="1">
      <alignment horizontal="left" vertical="center"/>
    </xf>
    <xf numFmtId="0" fontId="43" fillId="0" borderId="1" xfId="0" applyNumberFormat="1" applyFont="1" applyFill="1" applyBorder="1" applyAlignment="1" applyProtection="1">
      <alignment horizontal="left" vertical="center"/>
    </xf>
    <xf numFmtId="0" fontId="39" fillId="0" borderId="1" xfId="0" applyNumberFormat="1" applyFont="1" applyBorder="1" applyAlignment="1">
      <alignment horizontal="center" vertical="center"/>
    </xf>
    <xf numFmtId="14" fontId="44" fillId="0" borderId="1" xfId="0" applyNumberFormat="1" applyFont="1" applyBorder="1" applyAlignment="1">
      <alignment horizontal="center" vertical="center"/>
    </xf>
    <xf numFmtId="0" fontId="44" fillId="0" borderId="1" xfId="0" applyNumberFormat="1" applyFont="1" applyBorder="1" applyAlignment="1">
      <alignment horizontal="center" vertical="center"/>
    </xf>
    <xf numFmtId="14" fontId="37" fillId="0" borderId="1" xfId="0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49" fontId="45" fillId="0" borderId="1" xfId="0" applyNumberFormat="1" applyFont="1" applyFill="1" applyBorder="1" applyAlignment="1">
      <alignment horizontal="center" vertical="center"/>
    </xf>
    <xf numFmtId="0" fontId="35" fillId="0" borderId="2" xfId="0" applyFont="1" applyBorder="1" applyAlignment="1">
      <alignment horizontal="left" vertical="center"/>
    </xf>
    <xf numFmtId="14" fontId="44" fillId="0" borderId="1" xfId="0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6" fillId="0" borderId="1" xfId="0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0" borderId="0" xfId="0"/>
    <xf numFmtId="0" fontId="18" fillId="5" borderId="1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164" fontId="5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164" fontId="52" fillId="2" borderId="8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164" fontId="52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4" fillId="2" borderId="2" xfId="0" applyFont="1" applyFill="1" applyBorder="1" applyAlignment="1">
      <alignment vertical="center" wrapText="1"/>
    </xf>
    <xf numFmtId="0" fontId="55" fillId="2" borderId="1" xfId="0" applyFont="1" applyFill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0" fontId="55" fillId="2" borderId="1" xfId="0" applyFont="1" applyFill="1" applyBorder="1" applyAlignment="1">
      <alignment vertical="top" wrapText="1"/>
    </xf>
    <xf numFmtId="0" fontId="55" fillId="2" borderId="1" xfId="0" applyFont="1" applyFill="1" applyBorder="1" applyAlignment="1">
      <alignment horizontal="center" vertical="center" wrapText="1"/>
    </xf>
    <xf numFmtId="14" fontId="55" fillId="2" borderId="1" xfId="0" applyNumberFormat="1" applyFont="1" applyFill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/>
    </xf>
    <xf numFmtId="0" fontId="53" fillId="2" borderId="1" xfId="0" applyFont="1" applyFill="1" applyBorder="1" applyAlignment="1">
      <alignment horizontal="center" vertical="center"/>
    </xf>
    <xf numFmtId="14" fontId="53" fillId="2" borderId="1" xfId="0" applyNumberFormat="1" applyFont="1" applyFill="1" applyBorder="1" applyAlignment="1">
      <alignment horizontal="center" vertical="center"/>
    </xf>
    <xf numFmtId="14" fontId="59" fillId="0" borderId="1" xfId="0" applyNumberFormat="1" applyFont="1" applyBorder="1" applyAlignment="1">
      <alignment horizontal="center"/>
    </xf>
    <xf numFmtId="0" fontId="59" fillId="0" borderId="1" xfId="0" applyFont="1" applyBorder="1" applyAlignment="1">
      <alignment horizontal="center"/>
    </xf>
    <xf numFmtId="0" fontId="59" fillId="0" borderId="1" xfId="0" applyFont="1" applyBorder="1"/>
    <xf numFmtId="0" fontId="18" fillId="5" borderId="2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vertical="center"/>
    </xf>
    <xf numFmtId="0" fontId="60" fillId="0" borderId="1" xfId="0" applyFont="1" applyBorder="1" applyAlignment="1">
      <alignment vertical="center" wrapText="1"/>
    </xf>
    <xf numFmtId="0" fontId="60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0" fontId="60" fillId="0" borderId="1" xfId="0" applyFont="1" applyBorder="1"/>
    <xf numFmtId="0" fontId="23" fillId="0" borderId="0" xfId="0" applyFont="1" applyAlignment="1"/>
    <xf numFmtId="0" fontId="0" fillId="0" borderId="0" xfId="0" applyAlignment="1">
      <alignment vertical="center" wrapText="1"/>
    </xf>
    <xf numFmtId="0" fontId="0" fillId="0" borderId="0" xfId="0" applyAlignment="1"/>
    <xf numFmtId="0" fontId="29" fillId="5" borderId="3" xfId="0" applyFont="1" applyFill="1" applyBorder="1" applyAlignment="1">
      <alignment horizontal="left" vertical="center"/>
    </xf>
    <xf numFmtId="0" fontId="29" fillId="5" borderId="4" xfId="0" applyFont="1" applyFill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23" fillId="0" borderId="0" xfId="0" applyFont="1" applyAlignment="1">
      <alignment horizontal="left"/>
    </xf>
    <xf numFmtId="0" fontId="21" fillId="4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30" fillId="4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left" vertical="center"/>
    </xf>
    <xf numFmtId="0" fontId="29" fillId="5" borderId="10" xfId="0" applyFont="1" applyFill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4" borderId="3" xfId="0" applyFont="1" applyFill="1" applyBorder="1" applyAlignment="1">
      <alignment horizontal="center" vertical="center" wrapText="1"/>
    </xf>
    <xf numFmtId="0" fontId="36" fillId="4" borderId="4" xfId="0" applyFont="1" applyFill="1" applyBorder="1" applyAlignment="1">
      <alignment horizontal="center" vertical="center" wrapText="1"/>
    </xf>
    <xf numFmtId="0" fontId="36" fillId="4" borderId="5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1" fillId="5" borderId="3" xfId="0" applyFont="1" applyFill="1" applyBorder="1" applyAlignment="1">
      <alignment horizontal="left" vertical="center"/>
    </xf>
    <xf numFmtId="0" fontId="41" fillId="5" borderId="4" xfId="0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34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2705099</xdr:colOff>
      <xdr:row>13</xdr:row>
      <xdr:rowOff>38099</xdr:rowOff>
    </xdr:from>
    <xdr:to>
      <xdr:col>6</xdr:col>
      <xdr:colOff>85724</xdr:colOff>
      <xdr:row>35</xdr:row>
      <xdr:rowOff>38099</xdr:rowOff>
    </xdr:to>
    <xdr:pic>
      <xdr:nvPicPr>
        <xdr:cNvPr id="2" name="Picture 22" descr="CIP Cycle 3 (En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24524" y="9324974"/>
          <a:ext cx="5629275" cy="420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76199</xdr:rowOff>
    </xdr:from>
    <xdr:to>
      <xdr:col>1</xdr:col>
      <xdr:colOff>2562225</xdr:colOff>
      <xdr:row>35</xdr:row>
      <xdr:rowOff>95249</xdr:rowOff>
    </xdr:to>
    <xdr:pic>
      <xdr:nvPicPr>
        <xdr:cNvPr id="3" name="Picture 2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363074"/>
          <a:ext cx="5581650" cy="421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imlee\05_2015%20Doccuments\CSF%20Budget%20Allocation%20for%202015\CS%20Fund%20Allocation%20for%202015%20(for%20PF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s"/>
      <sheetName val="Admin"/>
      <sheetName val="Dev"/>
      <sheetName val="Total"/>
      <sheetName val="Summary"/>
      <sheetName val="01BMC"/>
      <sheetName val="02BAT"/>
      <sheetName val="03KPC"/>
      <sheetName val="04KCH"/>
      <sheetName val="05KSP"/>
      <sheetName val="06KTH"/>
      <sheetName val="07KAM"/>
      <sheetName val="08KDL"/>
      <sheetName val="09KKG"/>
      <sheetName val="10KRA"/>
      <sheetName val="11MUN"/>
      <sheetName val="12PNP"/>
      <sheetName val="13PVH"/>
      <sheetName val="14PVG"/>
      <sheetName val="15PUR"/>
      <sheetName val="16RAT"/>
      <sheetName val="17SRP"/>
      <sheetName val="18SHV"/>
      <sheetName val="19STU"/>
      <sheetName val="20SVA"/>
      <sheetName val="21TAK"/>
      <sheetName val="22UDO"/>
      <sheetName val="23KEP"/>
      <sheetName val="24PAI"/>
      <sheetName val="25TB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0">
          <cell r="B30" t="str">
            <v>ព្រះនេត្រព្រះ</v>
          </cell>
        </row>
        <row r="31">
          <cell r="B31" t="str">
            <v>ឈ្នួរមានជ័យ</v>
          </cell>
        </row>
        <row r="32">
          <cell r="B32" t="str">
            <v>ជប់វារី</v>
          </cell>
        </row>
        <row r="33">
          <cell r="B33" t="str">
            <v>ភ្នំលៀប</v>
          </cell>
        </row>
        <row r="34">
          <cell r="B34" t="str">
            <v>ប្រាសាទ</v>
          </cell>
        </row>
        <row r="35">
          <cell r="B35" t="str">
            <v>ព្រះនេត្រព្រះ</v>
          </cell>
        </row>
        <row r="36">
          <cell r="B36" t="str">
            <v>រហាល</v>
          </cell>
        </row>
        <row r="37">
          <cell r="B37" t="str">
            <v>ទានកាំ</v>
          </cell>
        </row>
        <row r="38">
          <cell r="B38" t="str">
            <v>ទឹកជោរ</v>
          </cell>
        </row>
        <row r="39">
          <cell r="B39" t="str">
            <v>បុស្បូវ</v>
          </cell>
        </row>
        <row r="41">
          <cell r="B41" t="str">
            <v>អូរជ្រៅ</v>
          </cell>
        </row>
        <row r="42">
          <cell r="B42" t="str">
            <v>ចង្ហា</v>
          </cell>
        </row>
        <row r="43">
          <cell r="B43" t="str">
            <v>កូប</v>
          </cell>
        </row>
        <row r="44">
          <cell r="B44" t="str">
            <v>គុត្ដសត</v>
          </cell>
        </row>
        <row r="45">
          <cell r="B45" t="str">
            <v>សំរោង</v>
          </cell>
        </row>
        <row r="46">
          <cell r="B46" t="str">
            <v>សូភី</v>
          </cell>
        </row>
        <row r="47">
          <cell r="B47" t="str">
            <v>សឹង្ហ</v>
          </cell>
        </row>
        <row r="48">
          <cell r="B48" t="str">
            <v>អូរបីជាន់</v>
          </cell>
        </row>
        <row r="50">
          <cell r="B50" t="str">
            <v>សិរីសោភ័ណ</v>
          </cell>
        </row>
        <row r="59">
          <cell r="B59" t="str">
            <v>ថ្មពួក</v>
          </cell>
        </row>
        <row r="67">
          <cell r="B67" t="str">
            <v>ស្វាយចេក</v>
          </cell>
        </row>
        <row r="77">
          <cell r="B77" t="str">
            <v>ម៉ាឡៃ</v>
          </cell>
        </row>
        <row r="85">
          <cell r="B85" t="str">
            <v>ប៉ោយប៉ែត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zoomScaleNormal="100" workbookViewId="0">
      <pane ySplit="5" topLeftCell="A6" activePane="bottomLeft" state="frozen"/>
      <selection pane="bottomLeft" activeCell="G62" sqref="G62"/>
    </sheetView>
  </sheetViews>
  <sheetFormatPr defaultRowHeight="15" x14ac:dyDescent="0.25"/>
  <cols>
    <col min="1" max="1" width="9.7109375" customWidth="1"/>
    <col min="2" max="2" width="13.28515625" customWidth="1"/>
    <col min="3" max="3" width="11" customWidth="1"/>
    <col min="4" max="4" width="17.140625" style="15" customWidth="1"/>
    <col min="5" max="5" width="17.140625" customWidth="1"/>
    <col min="6" max="6" width="16.7109375" style="15" customWidth="1"/>
    <col min="7" max="7" width="15.5703125" customWidth="1"/>
    <col min="8" max="8" width="16.140625" customWidth="1"/>
    <col min="9" max="9" width="17.85546875" customWidth="1"/>
    <col min="10" max="10" width="15.28515625" customWidth="1"/>
  </cols>
  <sheetData>
    <row r="1" spans="1:21" ht="36" x14ac:dyDescent="0.25">
      <c r="A1" s="144" t="s">
        <v>122</v>
      </c>
      <c r="B1" s="144"/>
      <c r="C1" s="144"/>
      <c r="D1" s="144"/>
      <c r="E1" s="144"/>
      <c r="F1" s="144"/>
      <c r="G1" s="144"/>
      <c r="H1" s="144"/>
      <c r="I1" s="144"/>
      <c r="J1" s="144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1" ht="30.75" x14ac:dyDescent="0.25">
      <c r="A2" s="142" t="s">
        <v>84</v>
      </c>
      <c r="B2" s="142"/>
      <c r="C2" s="1"/>
      <c r="F2" s="91"/>
      <c r="G2" s="1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ht="30" customHeight="1" x14ac:dyDescent="0.25">
      <c r="A3" s="143" t="s">
        <v>81</v>
      </c>
      <c r="B3" s="143" t="s">
        <v>85</v>
      </c>
      <c r="C3" s="143" t="s">
        <v>268</v>
      </c>
      <c r="D3" s="145" t="s">
        <v>118</v>
      </c>
      <c r="E3" s="146"/>
      <c r="F3" s="146"/>
      <c r="G3" s="146"/>
      <c r="H3" s="147"/>
      <c r="I3" s="141" t="s">
        <v>1</v>
      </c>
      <c r="J3" s="141" t="s">
        <v>2</v>
      </c>
      <c r="K3" s="139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1:21" ht="20.25" customHeight="1" x14ac:dyDescent="0.25">
      <c r="A4" s="143"/>
      <c r="B4" s="143"/>
      <c r="C4" s="143"/>
      <c r="D4" s="141" t="s">
        <v>86</v>
      </c>
      <c r="E4" s="141"/>
      <c r="F4" s="141"/>
      <c r="G4" s="141" t="s">
        <v>87</v>
      </c>
      <c r="H4" s="141"/>
      <c r="I4" s="141"/>
      <c r="J4" s="141"/>
      <c r="K4" s="139"/>
      <c r="L4" s="135"/>
      <c r="M4" s="135"/>
      <c r="N4" s="135"/>
      <c r="O4" s="135"/>
      <c r="P4" s="135"/>
      <c r="Q4" s="135"/>
      <c r="R4" s="135"/>
      <c r="S4" s="135"/>
      <c r="T4" s="135"/>
      <c r="U4" s="135"/>
    </row>
    <row r="5" spans="1:21" ht="30" customHeight="1" x14ac:dyDescent="0.25">
      <c r="A5" s="143"/>
      <c r="B5" s="143"/>
      <c r="C5" s="143"/>
      <c r="D5" s="47" t="s">
        <v>119</v>
      </c>
      <c r="E5" s="47" t="s">
        <v>120</v>
      </c>
      <c r="F5" s="90" t="s">
        <v>121</v>
      </c>
      <c r="G5" s="47" t="s">
        <v>119</v>
      </c>
      <c r="H5" s="47" t="s">
        <v>120</v>
      </c>
      <c r="I5" s="141"/>
      <c r="J5" s="141"/>
      <c r="K5" s="139"/>
      <c r="L5" s="135"/>
      <c r="M5" s="135"/>
      <c r="N5" s="135"/>
      <c r="O5" s="135"/>
      <c r="P5" s="135"/>
      <c r="Q5" s="135"/>
      <c r="R5" s="135"/>
      <c r="S5" s="135"/>
      <c r="T5" s="135"/>
      <c r="U5" s="135"/>
    </row>
    <row r="6" spans="1:21" ht="25.5" customHeight="1" x14ac:dyDescent="0.25">
      <c r="A6" s="43">
        <v>1</v>
      </c>
      <c r="B6" s="137" t="s">
        <v>88</v>
      </c>
      <c r="C6" s="138"/>
      <c r="D6" s="44"/>
      <c r="E6" s="45"/>
      <c r="F6" s="89"/>
      <c r="G6" s="45"/>
      <c r="H6" s="45"/>
      <c r="I6" s="45"/>
      <c r="J6" s="45"/>
      <c r="K6" s="139"/>
      <c r="L6" s="135"/>
      <c r="M6" s="135"/>
      <c r="N6" s="135"/>
      <c r="O6" s="135"/>
      <c r="P6" s="135"/>
      <c r="Q6" s="135"/>
      <c r="R6" s="135"/>
      <c r="S6" s="135"/>
      <c r="T6" s="135"/>
      <c r="U6" s="135"/>
    </row>
    <row r="7" spans="1:21" ht="29.25" x14ac:dyDescent="0.25">
      <c r="A7" s="2">
        <v>10201</v>
      </c>
      <c r="B7" s="3" t="s">
        <v>3</v>
      </c>
      <c r="C7" s="51">
        <v>8</v>
      </c>
      <c r="D7" s="123" t="s">
        <v>269</v>
      </c>
      <c r="E7" s="123" t="s">
        <v>270</v>
      </c>
      <c r="F7" s="123" t="s">
        <v>271</v>
      </c>
      <c r="G7" s="123" t="s">
        <v>272</v>
      </c>
      <c r="H7" s="123" t="s">
        <v>273</v>
      </c>
      <c r="I7" s="103" t="s">
        <v>205</v>
      </c>
      <c r="J7" s="20" t="s">
        <v>206</v>
      </c>
      <c r="K7" s="139"/>
      <c r="L7" s="135"/>
      <c r="M7" s="135"/>
      <c r="N7" s="135"/>
      <c r="O7" s="135"/>
      <c r="P7" s="135"/>
      <c r="Q7" s="135"/>
      <c r="R7" s="135"/>
      <c r="S7" s="135"/>
      <c r="T7" s="135"/>
      <c r="U7" s="135"/>
    </row>
    <row r="8" spans="1:21" ht="30.75" customHeight="1" x14ac:dyDescent="0.25">
      <c r="A8" s="5">
        <v>10202</v>
      </c>
      <c r="B8" s="3" t="s">
        <v>4</v>
      </c>
      <c r="C8" s="51">
        <v>8</v>
      </c>
      <c r="D8" s="123" t="s">
        <v>269</v>
      </c>
      <c r="E8" s="123" t="s">
        <v>270</v>
      </c>
      <c r="F8" s="123" t="s">
        <v>271</v>
      </c>
      <c r="G8" s="123" t="s">
        <v>272</v>
      </c>
      <c r="H8" s="123" t="s">
        <v>273</v>
      </c>
      <c r="I8" s="105" t="s">
        <v>207</v>
      </c>
      <c r="J8" s="20" t="s">
        <v>208</v>
      </c>
      <c r="K8" s="139"/>
      <c r="L8" s="135"/>
      <c r="M8" s="135"/>
      <c r="N8" s="135"/>
      <c r="O8" s="135"/>
      <c r="P8" s="135"/>
      <c r="Q8" s="135"/>
      <c r="R8" s="135"/>
      <c r="S8" s="135"/>
      <c r="T8" s="135"/>
      <c r="U8" s="135"/>
    </row>
    <row r="9" spans="1:21" ht="29.25" x14ac:dyDescent="0.25">
      <c r="A9" s="2">
        <v>10203</v>
      </c>
      <c r="B9" s="3" t="s">
        <v>5</v>
      </c>
      <c r="C9" s="51">
        <v>8</v>
      </c>
      <c r="D9" s="123" t="s">
        <v>269</v>
      </c>
      <c r="E9" s="123" t="s">
        <v>270</v>
      </c>
      <c r="F9" s="123" t="s">
        <v>271</v>
      </c>
      <c r="G9" s="123" t="s">
        <v>272</v>
      </c>
      <c r="H9" s="123" t="s">
        <v>273</v>
      </c>
      <c r="I9" s="105" t="s">
        <v>90</v>
      </c>
      <c r="J9" s="20" t="s">
        <v>209</v>
      </c>
      <c r="K9" s="139"/>
      <c r="L9" s="135"/>
      <c r="M9" s="135"/>
      <c r="N9" s="135"/>
      <c r="O9" s="135"/>
      <c r="P9" s="135"/>
      <c r="Q9" s="135"/>
      <c r="R9" s="135"/>
      <c r="S9" s="135"/>
      <c r="T9" s="135"/>
      <c r="U9" s="135"/>
    </row>
    <row r="10" spans="1:21" ht="29.25" x14ac:dyDescent="0.25">
      <c r="A10" s="2">
        <v>10204</v>
      </c>
      <c r="B10" s="3" t="s">
        <v>6</v>
      </c>
      <c r="C10" s="51">
        <v>8</v>
      </c>
      <c r="D10" s="123" t="s">
        <v>269</v>
      </c>
      <c r="E10" s="123" t="s">
        <v>270</v>
      </c>
      <c r="F10" s="123" t="s">
        <v>271</v>
      </c>
      <c r="G10" s="123" t="s">
        <v>272</v>
      </c>
      <c r="H10" s="123" t="s">
        <v>273</v>
      </c>
      <c r="I10" s="105" t="s">
        <v>91</v>
      </c>
      <c r="J10" s="20" t="s">
        <v>210</v>
      </c>
      <c r="K10" s="139"/>
      <c r="L10" s="135"/>
      <c r="M10" s="135"/>
      <c r="N10" s="135"/>
      <c r="O10" s="135"/>
      <c r="P10" s="135"/>
      <c r="Q10" s="135"/>
      <c r="R10" s="135"/>
      <c r="S10" s="135"/>
      <c r="T10" s="135"/>
      <c r="U10" s="135"/>
    </row>
    <row r="11" spans="1:21" ht="29.25" x14ac:dyDescent="0.25">
      <c r="A11" s="2">
        <v>10209</v>
      </c>
      <c r="B11" s="3" t="s">
        <v>11</v>
      </c>
      <c r="C11" s="51">
        <v>8</v>
      </c>
      <c r="D11" s="123" t="s">
        <v>269</v>
      </c>
      <c r="E11" s="123" t="s">
        <v>270</v>
      </c>
      <c r="F11" s="123" t="s">
        <v>271</v>
      </c>
      <c r="G11" s="123" t="s">
        <v>272</v>
      </c>
      <c r="H11" s="123" t="s">
        <v>273</v>
      </c>
      <c r="I11" s="106" t="s">
        <v>211</v>
      </c>
      <c r="J11" s="20" t="s">
        <v>212</v>
      </c>
      <c r="K11" s="139"/>
      <c r="L11" s="135"/>
      <c r="M11" s="135"/>
      <c r="N11" s="135"/>
      <c r="O11" s="135"/>
      <c r="P11" s="135"/>
      <c r="Q11" s="135"/>
      <c r="R11" s="135"/>
      <c r="S11" s="135"/>
      <c r="T11" s="135"/>
      <c r="U11" s="135"/>
    </row>
    <row r="12" spans="1:21" ht="29.25" x14ac:dyDescent="0.25">
      <c r="A12" s="2">
        <v>10205</v>
      </c>
      <c r="B12" s="3" t="s">
        <v>7</v>
      </c>
      <c r="C12" s="51">
        <v>8</v>
      </c>
      <c r="D12" s="123" t="s">
        <v>269</v>
      </c>
      <c r="E12" s="123" t="s">
        <v>270</v>
      </c>
      <c r="F12" s="123" t="s">
        <v>271</v>
      </c>
      <c r="G12" s="123" t="s">
        <v>272</v>
      </c>
      <c r="H12" s="123" t="s">
        <v>273</v>
      </c>
      <c r="I12" s="105" t="s">
        <v>92</v>
      </c>
      <c r="J12" s="20" t="s">
        <v>213</v>
      </c>
      <c r="K12" s="139"/>
      <c r="L12" s="135"/>
      <c r="M12" s="135"/>
      <c r="N12" s="135"/>
      <c r="O12" s="135"/>
      <c r="P12" s="135"/>
      <c r="Q12" s="135"/>
      <c r="R12" s="135"/>
      <c r="S12" s="135"/>
      <c r="T12" s="135"/>
      <c r="U12" s="135"/>
    </row>
    <row r="13" spans="1:21" ht="30" thickBot="1" x14ac:dyDescent="0.3">
      <c r="A13" s="2">
        <v>10206</v>
      </c>
      <c r="B13" s="3" t="s">
        <v>8</v>
      </c>
      <c r="C13" s="51">
        <v>8</v>
      </c>
      <c r="D13" s="123" t="s">
        <v>269</v>
      </c>
      <c r="E13" s="123" t="s">
        <v>270</v>
      </c>
      <c r="F13" s="123" t="s">
        <v>271</v>
      </c>
      <c r="G13" s="123" t="s">
        <v>272</v>
      </c>
      <c r="H13" s="123" t="s">
        <v>273</v>
      </c>
      <c r="I13" s="109" t="s">
        <v>89</v>
      </c>
      <c r="J13" s="110" t="s">
        <v>214</v>
      </c>
      <c r="K13" s="139"/>
      <c r="L13" s="135"/>
      <c r="M13" s="135"/>
      <c r="N13" s="135"/>
      <c r="O13" s="135"/>
      <c r="P13" s="135"/>
      <c r="Q13" s="135"/>
      <c r="R13" s="135"/>
      <c r="S13" s="135"/>
      <c r="T13" s="135"/>
      <c r="U13" s="135"/>
    </row>
    <row r="14" spans="1:21" ht="29.25" x14ac:dyDescent="0.25">
      <c r="A14" s="2">
        <v>10207</v>
      </c>
      <c r="B14" s="3" t="s">
        <v>9</v>
      </c>
      <c r="C14" s="51">
        <v>8</v>
      </c>
      <c r="D14" s="123" t="s">
        <v>274</v>
      </c>
      <c r="E14" s="123" t="s">
        <v>275</v>
      </c>
      <c r="F14" s="123" t="s">
        <v>253</v>
      </c>
      <c r="G14" s="123" t="s">
        <v>276</v>
      </c>
      <c r="H14" s="124">
        <v>42072</v>
      </c>
      <c r="I14" s="101" t="s">
        <v>91</v>
      </c>
      <c r="J14" s="111" t="s">
        <v>210</v>
      </c>
      <c r="K14" s="139"/>
      <c r="L14" s="135"/>
      <c r="M14" s="135"/>
      <c r="N14" s="135"/>
      <c r="O14" s="135"/>
      <c r="P14" s="135"/>
      <c r="Q14" s="135"/>
      <c r="R14" s="135"/>
      <c r="S14" s="135"/>
      <c r="T14" s="135"/>
      <c r="U14" s="135"/>
    </row>
    <row r="15" spans="1:21" ht="29.25" x14ac:dyDescent="0.25">
      <c r="A15" s="2">
        <v>10210</v>
      </c>
      <c r="B15" s="3" t="s">
        <v>12</v>
      </c>
      <c r="C15" s="51">
        <v>8</v>
      </c>
      <c r="D15" s="123" t="s">
        <v>274</v>
      </c>
      <c r="E15" s="123" t="s">
        <v>275</v>
      </c>
      <c r="F15" s="123" t="s">
        <v>253</v>
      </c>
      <c r="G15" s="123" t="s">
        <v>276</v>
      </c>
      <c r="H15" s="124">
        <v>42072</v>
      </c>
      <c r="I15" s="93" t="s">
        <v>92</v>
      </c>
      <c r="J15" s="20" t="s">
        <v>213</v>
      </c>
      <c r="K15" s="139"/>
      <c r="L15" s="135"/>
      <c r="M15" s="135"/>
      <c r="N15" s="135"/>
      <c r="O15" s="135"/>
      <c r="P15" s="135"/>
      <c r="Q15" s="135"/>
      <c r="R15" s="135"/>
      <c r="S15" s="135"/>
      <c r="T15" s="135"/>
      <c r="U15" s="135"/>
    </row>
    <row r="16" spans="1:21" ht="29.25" x14ac:dyDescent="0.25">
      <c r="A16" s="2">
        <v>10212</v>
      </c>
      <c r="B16" s="3" t="s">
        <v>14</v>
      </c>
      <c r="C16" s="51">
        <v>8</v>
      </c>
      <c r="D16" s="123" t="s">
        <v>274</v>
      </c>
      <c r="E16" s="123" t="s">
        <v>275</v>
      </c>
      <c r="F16" s="123" t="s">
        <v>253</v>
      </c>
      <c r="G16" s="123" t="s">
        <v>276</v>
      </c>
      <c r="H16" s="124">
        <v>42072</v>
      </c>
      <c r="I16" s="105" t="s">
        <v>207</v>
      </c>
      <c r="J16" s="20" t="s">
        <v>208</v>
      </c>
      <c r="K16" s="139"/>
      <c r="L16" s="135"/>
      <c r="M16" s="135"/>
      <c r="N16" s="135"/>
      <c r="O16" s="135"/>
      <c r="P16" s="135"/>
      <c r="Q16" s="135"/>
      <c r="R16" s="135"/>
      <c r="S16" s="135"/>
      <c r="T16" s="135"/>
      <c r="U16" s="135"/>
    </row>
    <row r="17" spans="1:21" ht="50.25" customHeight="1" x14ac:dyDescent="0.25">
      <c r="A17" s="2">
        <v>10208</v>
      </c>
      <c r="B17" s="3" t="s">
        <v>10</v>
      </c>
      <c r="C17" s="51">
        <v>8</v>
      </c>
      <c r="D17" s="123" t="s">
        <v>274</v>
      </c>
      <c r="E17" s="123" t="s">
        <v>275</v>
      </c>
      <c r="F17" s="123" t="s">
        <v>253</v>
      </c>
      <c r="G17" s="123" t="s">
        <v>276</v>
      </c>
      <c r="H17" s="124">
        <v>42072</v>
      </c>
      <c r="I17" s="112" t="s">
        <v>278</v>
      </c>
      <c r="J17" s="113" t="s">
        <v>277</v>
      </c>
      <c r="K17" s="139"/>
      <c r="L17" s="135"/>
      <c r="M17" s="135"/>
      <c r="N17" s="135"/>
      <c r="O17" s="135"/>
      <c r="P17" s="135"/>
      <c r="Q17" s="135"/>
      <c r="R17" s="135"/>
      <c r="S17" s="135"/>
      <c r="T17" s="135"/>
      <c r="U17" s="135"/>
    </row>
    <row r="18" spans="1:21" ht="29.25" x14ac:dyDescent="0.25">
      <c r="A18" s="2">
        <v>10211</v>
      </c>
      <c r="B18" s="3" t="s">
        <v>13</v>
      </c>
      <c r="C18" s="51">
        <v>8</v>
      </c>
      <c r="D18" s="123" t="s">
        <v>274</v>
      </c>
      <c r="E18" s="123" t="s">
        <v>275</v>
      </c>
      <c r="F18" s="123" t="s">
        <v>253</v>
      </c>
      <c r="G18" s="123" t="s">
        <v>276</v>
      </c>
      <c r="H18" s="124">
        <v>42072</v>
      </c>
      <c r="I18" s="105" t="s">
        <v>90</v>
      </c>
      <c r="J18" s="20" t="s">
        <v>209</v>
      </c>
      <c r="K18" s="139"/>
      <c r="L18" s="135"/>
      <c r="M18" s="135"/>
      <c r="N18" s="135"/>
      <c r="O18" s="135"/>
      <c r="P18" s="135"/>
      <c r="Q18" s="135"/>
      <c r="R18" s="135"/>
      <c r="S18" s="135"/>
      <c r="T18" s="135"/>
      <c r="U18" s="135"/>
    </row>
    <row r="19" spans="1:21" ht="29.25" x14ac:dyDescent="0.25">
      <c r="A19" s="2">
        <v>10213</v>
      </c>
      <c r="B19" s="3" t="s">
        <v>15</v>
      </c>
      <c r="C19" s="51">
        <v>8</v>
      </c>
      <c r="D19" s="123" t="s">
        <v>274</v>
      </c>
      <c r="E19" s="123" t="s">
        <v>275</v>
      </c>
      <c r="F19" s="123" t="s">
        <v>253</v>
      </c>
      <c r="G19" s="123" t="s">
        <v>276</v>
      </c>
      <c r="H19" s="124">
        <v>42072</v>
      </c>
      <c r="I19" s="105" t="s">
        <v>89</v>
      </c>
      <c r="J19" s="20" t="s">
        <v>214</v>
      </c>
      <c r="K19" s="139"/>
      <c r="L19" s="135"/>
      <c r="M19" s="135"/>
      <c r="N19" s="135"/>
      <c r="O19" s="135"/>
      <c r="P19" s="135"/>
      <c r="Q19" s="135"/>
      <c r="R19" s="135"/>
      <c r="S19" s="135"/>
      <c r="T19" s="135"/>
      <c r="U19" s="135"/>
    </row>
    <row r="20" spans="1:21" ht="22.5" customHeight="1" x14ac:dyDescent="0.25">
      <c r="A20" s="43">
        <v>2</v>
      </c>
      <c r="B20" s="137" t="s">
        <v>82</v>
      </c>
      <c r="C20" s="138"/>
      <c r="D20" s="45"/>
      <c r="E20" s="45"/>
      <c r="F20" s="45"/>
      <c r="G20" s="45"/>
      <c r="H20" s="45"/>
      <c r="I20" s="45"/>
      <c r="J20" s="45"/>
      <c r="K20" s="139"/>
      <c r="L20" s="135"/>
      <c r="M20" s="135"/>
      <c r="N20" s="135"/>
      <c r="O20" s="135"/>
      <c r="P20" s="135"/>
      <c r="Q20" s="135"/>
      <c r="R20" s="135"/>
      <c r="S20" s="135"/>
      <c r="T20" s="135"/>
      <c r="U20" s="135"/>
    </row>
    <row r="21" spans="1:21" ht="29.25" x14ac:dyDescent="0.25">
      <c r="A21" s="2">
        <v>10301</v>
      </c>
      <c r="B21" s="3" t="s">
        <v>37</v>
      </c>
      <c r="C21" s="4">
        <v>9</v>
      </c>
      <c r="D21" s="123" t="s">
        <v>283</v>
      </c>
      <c r="E21" s="123" t="s">
        <v>284</v>
      </c>
      <c r="F21" s="123" t="s">
        <v>285</v>
      </c>
      <c r="G21" s="123" t="s">
        <v>286</v>
      </c>
      <c r="H21" s="124" t="s">
        <v>123</v>
      </c>
      <c r="I21" s="19" t="s">
        <v>93</v>
      </c>
      <c r="J21" s="20" t="s">
        <v>94</v>
      </c>
      <c r="K21" s="139"/>
      <c r="L21" s="135"/>
      <c r="M21" s="135"/>
      <c r="N21" s="135"/>
      <c r="O21" s="135"/>
      <c r="P21" s="135"/>
      <c r="Q21" s="135"/>
      <c r="R21" s="135"/>
      <c r="S21" s="135"/>
      <c r="T21" s="135"/>
      <c r="U21" s="135"/>
    </row>
    <row r="22" spans="1:21" ht="29.25" x14ac:dyDescent="0.25">
      <c r="A22" s="2">
        <v>10302</v>
      </c>
      <c r="B22" s="3" t="s">
        <v>38</v>
      </c>
      <c r="C22" s="4">
        <v>8</v>
      </c>
      <c r="D22" s="123" t="s">
        <v>281</v>
      </c>
      <c r="E22" s="123" t="s">
        <v>282</v>
      </c>
      <c r="F22" s="123" t="s">
        <v>287</v>
      </c>
      <c r="G22" s="123" t="s">
        <v>288</v>
      </c>
      <c r="H22" s="124" t="s">
        <v>147</v>
      </c>
      <c r="I22" s="19" t="s">
        <v>93</v>
      </c>
      <c r="J22" s="20" t="s">
        <v>94</v>
      </c>
      <c r="K22" s="139"/>
      <c r="L22" s="135"/>
      <c r="M22" s="135"/>
      <c r="N22" s="135"/>
      <c r="O22" s="135"/>
      <c r="P22" s="135"/>
      <c r="Q22" s="135"/>
      <c r="R22" s="135"/>
      <c r="S22" s="135"/>
      <c r="T22" s="135"/>
      <c r="U22" s="135"/>
    </row>
    <row r="23" spans="1:21" ht="30" x14ac:dyDescent="0.25">
      <c r="A23" s="2">
        <v>10303</v>
      </c>
      <c r="B23" s="3" t="s">
        <v>39</v>
      </c>
      <c r="C23" s="4">
        <v>8</v>
      </c>
      <c r="D23" s="123" t="s">
        <v>283</v>
      </c>
      <c r="E23" s="123" t="s">
        <v>284</v>
      </c>
      <c r="F23" s="123" t="s">
        <v>285</v>
      </c>
      <c r="G23" s="123" t="s">
        <v>286</v>
      </c>
      <c r="H23" s="124" t="s">
        <v>123</v>
      </c>
      <c r="I23" s="21" t="s">
        <v>95</v>
      </c>
      <c r="J23" s="22" t="s">
        <v>96</v>
      </c>
      <c r="K23" s="139"/>
      <c r="L23" s="135"/>
      <c r="M23" s="135"/>
      <c r="N23" s="135"/>
      <c r="O23" s="135"/>
      <c r="P23" s="135"/>
      <c r="Q23" s="135"/>
      <c r="R23" s="135"/>
      <c r="S23" s="135"/>
      <c r="T23" s="135"/>
      <c r="U23" s="135"/>
    </row>
    <row r="24" spans="1:21" ht="30" x14ac:dyDescent="0.25">
      <c r="A24" s="2">
        <v>10304</v>
      </c>
      <c r="B24" s="3" t="s">
        <v>40</v>
      </c>
      <c r="C24" s="4">
        <v>8</v>
      </c>
      <c r="D24" s="123" t="s">
        <v>281</v>
      </c>
      <c r="E24" s="123" t="s">
        <v>282</v>
      </c>
      <c r="F24" s="123" t="s">
        <v>287</v>
      </c>
      <c r="G24" s="123" t="s">
        <v>288</v>
      </c>
      <c r="H24" s="124" t="s">
        <v>147</v>
      </c>
      <c r="I24" s="21" t="s">
        <v>95</v>
      </c>
      <c r="J24" s="22" t="s">
        <v>96</v>
      </c>
      <c r="K24" s="139"/>
      <c r="L24" s="135"/>
      <c r="M24" s="135"/>
      <c r="N24" s="135"/>
      <c r="O24" s="135"/>
      <c r="P24" s="135"/>
      <c r="Q24" s="135"/>
      <c r="R24" s="135"/>
      <c r="S24" s="135"/>
      <c r="T24" s="135"/>
      <c r="U24" s="135"/>
    </row>
    <row r="25" spans="1:21" ht="29.25" x14ac:dyDescent="0.25">
      <c r="A25" s="2">
        <v>10305</v>
      </c>
      <c r="B25" s="3" t="s">
        <v>41</v>
      </c>
      <c r="C25" s="4">
        <v>8</v>
      </c>
      <c r="D25" s="123" t="s">
        <v>289</v>
      </c>
      <c r="E25" s="123" t="s">
        <v>286</v>
      </c>
      <c r="F25" s="123" t="s">
        <v>290</v>
      </c>
      <c r="G25" s="123" t="s">
        <v>291</v>
      </c>
      <c r="H25" s="124" t="s">
        <v>292</v>
      </c>
      <c r="I25" s="19" t="s">
        <v>93</v>
      </c>
      <c r="J25" s="20" t="s">
        <v>94</v>
      </c>
      <c r="K25" s="139"/>
      <c r="L25" s="135"/>
      <c r="M25" s="135"/>
      <c r="N25" s="135"/>
      <c r="O25" s="135"/>
      <c r="P25" s="135"/>
      <c r="Q25" s="135"/>
      <c r="R25" s="135"/>
      <c r="S25" s="135"/>
      <c r="T25" s="135"/>
      <c r="U25" s="135"/>
    </row>
    <row r="26" spans="1:21" ht="30" x14ac:dyDescent="0.25">
      <c r="A26" s="2">
        <v>10306</v>
      </c>
      <c r="B26" s="3" t="s">
        <v>42</v>
      </c>
      <c r="C26" s="4">
        <v>8</v>
      </c>
      <c r="D26" s="123" t="s">
        <v>289</v>
      </c>
      <c r="E26" s="123" t="s">
        <v>286</v>
      </c>
      <c r="F26" s="123" t="s">
        <v>290</v>
      </c>
      <c r="G26" s="123" t="s">
        <v>291</v>
      </c>
      <c r="H26" s="124" t="s">
        <v>292</v>
      </c>
      <c r="I26" s="21" t="s">
        <v>95</v>
      </c>
      <c r="J26" s="22" t="s">
        <v>96</v>
      </c>
      <c r="K26" s="139"/>
      <c r="L26" s="135"/>
      <c r="M26" s="135"/>
      <c r="N26" s="135"/>
      <c r="O26" s="135"/>
      <c r="P26" s="135"/>
      <c r="Q26" s="135"/>
      <c r="R26" s="135"/>
      <c r="S26" s="135"/>
      <c r="T26" s="135"/>
      <c r="U26" s="135"/>
    </row>
    <row r="27" spans="1:21" ht="22.5" customHeight="1" x14ac:dyDescent="0.25">
      <c r="A27" s="43">
        <v>3</v>
      </c>
      <c r="B27" s="137" t="str">
        <f>'[1]01BMC'!$B$30</f>
        <v>ព្រះនេត្រព្រះ</v>
      </c>
      <c r="C27" s="138"/>
      <c r="D27" s="44"/>
      <c r="E27" s="45"/>
      <c r="F27" s="89"/>
      <c r="G27" s="45"/>
      <c r="H27" s="45"/>
      <c r="I27" s="45"/>
      <c r="J27" s="45"/>
      <c r="K27" s="139"/>
      <c r="L27" s="135"/>
      <c r="M27" s="135"/>
      <c r="N27" s="135"/>
      <c r="O27" s="135"/>
      <c r="P27" s="135"/>
      <c r="Q27" s="135"/>
      <c r="R27" s="135"/>
      <c r="S27" s="135"/>
      <c r="T27" s="135"/>
      <c r="U27" s="135"/>
    </row>
    <row r="28" spans="1:21" ht="29.25" x14ac:dyDescent="0.25">
      <c r="A28" s="23">
        <v>10401</v>
      </c>
      <c r="B28" s="3" t="str">
        <f>'[1]01BMC'!$B$31</f>
        <v>ឈ្នួរមានជ័យ</v>
      </c>
      <c r="C28" s="16" t="s">
        <v>177</v>
      </c>
      <c r="D28" s="27">
        <v>42316</v>
      </c>
      <c r="E28" s="26" t="s">
        <v>193</v>
      </c>
      <c r="F28" s="26" t="s">
        <v>178</v>
      </c>
      <c r="G28" s="26" t="s">
        <v>179</v>
      </c>
      <c r="H28" s="26" t="s">
        <v>180</v>
      </c>
      <c r="I28" s="24" t="s">
        <v>83</v>
      </c>
      <c r="J28" s="87" t="s">
        <v>97</v>
      </c>
      <c r="K28" s="139"/>
      <c r="L28" s="135"/>
      <c r="M28" s="135"/>
      <c r="N28" s="135"/>
      <c r="O28" s="135"/>
      <c r="P28" s="135"/>
      <c r="Q28" s="135"/>
      <c r="R28" s="135"/>
      <c r="S28" s="135"/>
      <c r="T28" s="135"/>
      <c r="U28" s="135"/>
    </row>
    <row r="29" spans="1:21" ht="29.25" x14ac:dyDescent="0.25">
      <c r="A29" s="23">
        <v>10402</v>
      </c>
      <c r="B29" s="3" t="str">
        <f>'[1]01BMC'!$B$32</f>
        <v>ជប់វារី</v>
      </c>
      <c r="C29" s="16" t="s">
        <v>181</v>
      </c>
      <c r="D29" s="27">
        <v>42316</v>
      </c>
      <c r="E29" s="26" t="s">
        <v>193</v>
      </c>
      <c r="F29" s="26" t="s">
        <v>178</v>
      </c>
      <c r="G29" s="26" t="s">
        <v>179</v>
      </c>
      <c r="H29" s="26" t="s">
        <v>180</v>
      </c>
      <c r="I29" s="24" t="s">
        <v>98</v>
      </c>
      <c r="J29" s="87" t="s">
        <v>99</v>
      </c>
      <c r="K29" s="139"/>
      <c r="L29" s="135"/>
      <c r="M29" s="135"/>
      <c r="N29" s="135"/>
      <c r="O29" s="135"/>
      <c r="P29" s="135"/>
      <c r="Q29" s="135"/>
      <c r="R29" s="135"/>
      <c r="S29" s="135"/>
      <c r="T29" s="135"/>
      <c r="U29" s="135"/>
    </row>
    <row r="30" spans="1:21" ht="29.25" x14ac:dyDescent="0.25">
      <c r="A30" s="23">
        <v>10403</v>
      </c>
      <c r="B30" s="3" t="str">
        <f>'[1]01BMC'!$B$33</f>
        <v>ភ្នំលៀប</v>
      </c>
      <c r="C30" s="16" t="s">
        <v>182</v>
      </c>
      <c r="D30" s="27">
        <v>42316</v>
      </c>
      <c r="E30" s="26" t="s">
        <v>193</v>
      </c>
      <c r="F30" s="26" t="s">
        <v>178</v>
      </c>
      <c r="G30" s="26" t="s">
        <v>179</v>
      </c>
      <c r="H30" s="26" t="s">
        <v>180</v>
      </c>
      <c r="I30" s="24" t="s">
        <v>101</v>
      </c>
      <c r="J30" s="87" t="s">
        <v>100</v>
      </c>
      <c r="K30" s="139"/>
      <c r="L30" s="135"/>
      <c r="M30" s="135"/>
      <c r="N30" s="135"/>
      <c r="O30" s="135"/>
      <c r="P30" s="135"/>
      <c r="Q30" s="135"/>
      <c r="R30" s="135"/>
      <c r="S30" s="135"/>
      <c r="T30" s="135"/>
      <c r="U30" s="135"/>
    </row>
    <row r="31" spans="1:21" ht="29.25" x14ac:dyDescent="0.25">
      <c r="A31" s="23">
        <v>10404</v>
      </c>
      <c r="B31" s="3" t="str">
        <f>'[1]01BMC'!$B$34</f>
        <v>ប្រាសាទ</v>
      </c>
      <c r="C31" s="16" t="s">
        <v>183</v>
      </c>
      <c r="D31" s="27">
        <v>42346</v>
      </c>
      <c r="E31" s="26" t="s">
        <v>194</v>
      </c>
      <c r="F31" s="26" t="s">
        <v>184</v>
      </c>
      <c r="G31" s="26" t="s">
        <v>185</v>
      </c>
      <c r="H31" s="26" t="s">
        <v>186</v>
      </c>
      <c r="I31" s="24" t="s">
        <v>101</v>
      </c>
      <c r="J31" s="87" t="s">
        <v>102</v>
      </c>
      <c r="K31" s="139"/>
      <c r="L31" s="135"/>
      <c r="M31" s="135"/>
      <c r="N31" s="135"/>
      <c r="O31" s="135"/>
      <c r="P31" s="135"/>
      <c r="Q31" s="135"/>
      <c r="R31" s="135"/>
      <c r="S31" s="135"/>
      <c r="T31" s="135"/>
      <c r="U31" s="135"/>
    </row>
    <row r="32" spans="1:21" ht="29.25" x14ac:dyDescent="0.25">
      <c r="A32" s="23">
        <v>10405</v>
      </c>
      <c r="B32" s="3" t="str">
        <f>'[1]01BMC'!$B$35</f>
        <v>ព្រះនេត្រព្រះ</v>
      </c>
      <c r="C32" s="16" t="s">
        <v>187</v>
      </c>
      <c r="D32" s="27">
        <v>42346</v>
      </c>
      <c r="E32" s="26" t="s">
        <v>194</v>
      </c>
      <c r="F32" s="26" t="s">
        <v>184</v>
      </c>
      <c r="G32" s="26" t="s">
        <v>185</v>
      </c>
      <c r="H32" s="26" t="s">
        <v>186</v>
      </c>
      <c r="I32" s="24" t="s">
        <v>98</v>
      </c>
      <c r="J32" s="87" t="s">
        <v>99</v>
      </c>
      <c r="K32" s="139"/>
      <c r="L32" s="135"/>
      <c r="M32" s="135"/>
      <c r="N32" s="135"/>
      <c r="O32" s="135"/>
      <c r="P32" s="135"/>
      <c r="Q32" s="135"/>
      <c r="R32" s="135"/>
      <c r="S32" s="135"/>
      <c r="T32" s="135"/>
      <c r="U32" s="135"/>
    </row>
    <row r="33" spans="1:21" ht="29.25" x14ac:dyDescent="0.25">
      <c r="A33" s="23">
        <v>10406</v>
      </c>
      <c r="B33" s="3" t="str">
        <f>'[1]01BMC'!$B$36</f>
        <v>រហាល</v>
      </c>
      <c r="C33" s="16" t="s">
        <v>181</v>
      </c>
      <c r="D33" s="27">
        <v>42346</v>
      </c>
      <c r="E33" s="26" t="s">
        <v>194</v>
      </c>
      <c r="F33" s="26" t="s">
        <v>184</v>
      </c>
      <c r="G33" s="26" t="s">
        <v>185</v>
      </c>
      <c r="H33" s="26" t="s">
        <v>186</v>
      </c>
      <c r="I33" s="24" t="s">
        <v>83</v>
      </c>
      <c r="J33" s="87" t="s">
        <v>97</v>
      </c>
      <c r="K33" s="139"/>
      <c r="L33" s="135"/>
      <c r="M33" s="135"/>
      <c r="N33" s="135"/>
      <c r="O33" s="135"/>
      <c r="P33" s="135"/>
      <c r="Q33" s="135"/>
      <c r="R33" s="135"/>
      <c r="S33" s="135"/>
      <c r="T33" s="135"/>
      <c r="U33" s="135"/>
    </row>
    <row r="34" spans="1:21" ht="29.25" x14ac:dyDescent="0.25">
      <c r="A34" s="23">
        <v>10407</v>
      </c>
      <c r="B34" s="3" t="str">
        <f>'[1]01BMC'!$B$37</f>
        <v>ទានកាំ</v>
      </c>
      <c r="C34" s="16" t="s">
        <v>188</v>
      </c>
      <c r="D34" s="27" t="s">
        <v>189</v>
      </c>
      <c r="E34" s="26" t="s">
        <v>195</v>
      </c>
      <c r="F34" s="26" t="s">
        <v>158</v>
      </c>
      <c r="G34" s="26" t="s">
        <v>190</v>
      </c>
      <c r="H34" s="26" t="s">
        <v>170</v>
      </c>
      <c r="I34" s="24" t="s">
        <v>98</v>
      </c>
      <c r="J34" s="87" t="s">
        <v>99</v>
      </c>
      <c r="K34" s="139"/>
      <c r="L34" s="135"/>
      <c r="M34" s="135"/>
      <c r="N34" s="135"/>
      <c r="O34" s="135"/>
      <c r="P34" s="135"/>
      <c r="Q34" s="135"/>
      <c r="R34" s="135"/>
      <c r="S34" s="135"/>
      <c r="T34" s="135"/>
      <c r="U34" s="135"/>
    </row>
    <row r="35" spans="1:21" ht="29.25" x14ac:dyDescent="0.25">
      <c r="A35" s="23">
        <v>10408</v>
      </c>
      <c r="B35" s="3" t="str">
        <f>'[1]01BMC'!$B$38</f>
        <v>ទឹកជោរ</v>
      </c>
      <c r="C35" s="16" t="s">
        <v>191</v>
      </c>
      <c r="D35" s="27" t="s">
        <v>189</v>
      </c>
      <c r="E35" s="26" t="s">
        <v>195</v>
      </c>
      <c r="F35" s="26" t="s">
        <v>158</v>
      </c>
      <c r="G35" s="26" t="s">
        <v>190</v>
      </c>
      <c r="H35" s="26" t="s">
        <v>170</v>
      </c>
      <c r="I35" s="24" t="s">
        <v>101</v>
      </c>
      <c r="J35" s="87" t="s">
        <v>100</v>
      </c>
      <c r="K35" s="139"/>
      <c r="L35" s="135"/>
      <c r="M35" s="135"/>
      <c r="N35" s="135"/>
      <c r="O35" s="135"/>
      <c r="P35" s="135"/>
      <c r="Q35" s="135"/>
      <c r="R35" s="135"/>
      <c r="S35" s="135"/>
      <c r="T35" s="135"/>
      <c r="U35" s="135"/>
    </row>
    <row r="36" spans="1:21" ht="29.25" x14ac:dyDescent="0.25">
      <c r="A36" s="23">
        <v>10409</v>
      </c>
      <c r="B36" s="3" t="str">
        <f>'[1]01BMC'!$B$39</f>
        <v>បុស្បូវ</v>
      </c>
      <c r="C36" s="16" t="s">
        <v>192</v>
      </c>
      <c r="D36" s="27" t="s">
        <v>189</v>
      </c>
      <c r="E36" s="26" t="s">
        <v>195</v>
      </c>
      <c r="F36" s="26" t="s">
        <v>158</v>
      </c>
      <c r="G36" s="26" t="s">
        <v>190</v>
      </c>
      <c r="H36" s="26" t="s">
        <v>170</v>
      </c>
      <c r="I36" s="24" t="s">
        <v>83</v>
      </c>
      <c r="J36" s="87" t="s">
        <v>97</v>
      </c>
      <c r="K36" s="139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ht="22.5" customHeight="1" x14ac:dyDescent="0.25">
      <c r="A37" s="43">
        <v>4</v>
      </c>
      <c r="B37" s="137" t="str">
        <f>'[1]01BMC'!$B$41</f>
        <v>អូរជ្រៅ</v>
      </c>
      <c r="C37" s="138"/>
      <c r="D37" s="44"/>
      <c r="E37" s="45"/>
      <c r="F37" s="89"/>
      <c r="G37" s="45"/>
      <c r="H37" s="45"/>
      <c r="I37" s="45"/>
      <c r="J37" s="45"/>
      <c r="K37" s="139"/>
      <c r="L37" s="135"/>
      <c r="M37" s="135"/>
      <c r="N37" s="135"/>
      <c r="O37" s="135"/>
      <c r="P37" s="135"/>
      <c r="Q37" s="135"/>
      <c r="R37" s="135"/>
      <c r="S37" s="135"/>
      <c r="T37" s="135"/>
      <c r="U37" s="135"/>
    </row>
    <row r="38" spans="1:21" ht="29.25" x14ac:dyDescent="0.25">
      <c r="A38" s="23">
        <v>10501</v>
      </c>
      <c r="B38" s="3" t="str">
        <f>'[1]01BMC'!$B$42</f>
        <v>ចង្ហា</v>
      </c>
      <c r="C38" s="115">
        <v>8</v>
      </c>
      <c r="D38" s="118" t="s">
        <v>217</v>
      </c>
      <c r="E38" s="118" t="s">
        <v>174</v>
      </c>
      <c r="F38" s="118" t="s">
        <v>179</v>
      </c>
      <c r="G38" s="118" t="s">
        <v>218</v>
      </c>
      <c r="H38" s="118" t="s">
        <v>170</v>
      </c>
      <c r="I38" s="116" t="s">
        <v>219</v>
      </c>
      <c r="J38" s="117" t="s">
        <v>225</v>
      </c>
      <c r="K38" s="139"/>
      <c r="L38" s="135"/>
      <c r="M38" s="135"/>
      <c r="N38" s="135"/>
      <c r="O38" s="135"/>
      <c r="P38" s="135"/>
      <c r="Q38" s="135"/>
      <c r="R38" s="135"/>
      <c r="S38" s="135"/>
      <c r="T38" s="135"/>
      <c r="U38" s="135"/>
    </row>
    <row r="39" spans="1:21" ht="29.25" x14ac:dyDescent="0.25">
      <c r="A39" s="23">
        <v>10502</v>
      </c>
      <c r="B39" s="3" t="str">
        <f>'[1]01BMC'!$B$43</f>
        <v>កូប</v>
      </c>
      <c r="C39" s="115">
        <v>8</v>
      </c>
      <c r="D39" s="118" t="s">
        <v>217</v>
      </c>
      <c r="E39" s="118" t="s">
        <v>174</v>
      </c>
      <c r="F39" s="118" t="s">
        <v>179</v>
      </c>
      <c r="G39" s="118" t="s">
        <v>218</v>
      </c>
      <c r="H39" s="118" t="s">
        <v>170</v>
      </c>
      <c r="I39" s="116" t="s">
        <v>220</v>
      </c>
      <c r="J39" s="117" t="s">
        <v>224</v>
      </c>
      <c r="K39" s="139"/>
      <c r="L39" s="135"/>
      <c r="M39" s="135"/>
      <c r="N39" s="135"/>
      <c r="O39" s="135"/>
      <c r="P39" s="135"/>
      <c r="Q39" s="135"/>
      <c r="R39" s="135"/>
      <c r="S39" s="135"/>
      <c r="T39" s="135"/>
      <c r="U39" s="135"/>
    </row>
    <row r="40" spans="1:21" ht="29.25" x14ac:dyDescent="0.25">
      <c r="A40" s="23">
        <v>10503</v>
      </c>
      <c r="B40" s="3" t="str">
        <f>'[1]01BMC'!$B$44</f>
        <v>គុត្ដសត</v>
      </c>
      <c r="C40" s="115">
        <v>8</v>
      </c>
      <c r="D40" s="118" t="s">
        <v>217</v>
      </c>
      <c r="E40" s="118" t="s">
        <v>174</v>
      </c>
      <c r="F40" s="118" t="s">
        <v>179</v>
      </c>
      <c r="G40" s="118" t="s">
        <v>218</v>
      </c>
      <c r="H40" s="118" t="s">
        <v>170</v>
      </c>
      <c r="I40" s="116" t="s">
        <v>221</v>
      </c>
      <c r="J40" s="117" t="s">
        <v>226</v>
      </c>
      <c r="K40" s="139"/>
      <c r="L40" s="135"/>
      <c r="M40" s="135"/>
      <c r="N40" s="135"/>
      <c r="O40" s="135"/>
      <c r="P40" s="135"/>
      <c r="Q40" s="135"/>
      <c r="R40" s="135"/>
      <c r="S40" s="135"/>
      <c r="T40" s="135"/>
      <c r="U40" s="135"/>
    </row>
    <row r="41" spans="1:21" ht="29.25" x14ac:dyDescent="0.25">
      <c r="A41" s="23">
        <v>10505</v>
      </c>
      <c r="B41" s="3" t="str">
        <f>'[1]01BMC'!$B$45</f>
        <v>សំរោង</v>
      </c>
      <c r="C41" s="115">
        <v>8</v>
      </c>
      <c r="D41" s="118" t="s">
        <v>217</v>
      </c>
      <c r="E41" s="118" t="s">
        <v>174</v>
      </c>
      <c r="F41" s="118" t="s">
        <v>179</v>
      </c>
      <c r="G41" s="118" t="s">
        <v>218</v>
      </c>
      <c r="H41" s="118" t="s">
        <v>170</v>
      </c>
      <c r="I41" s="116" t="s">
        <v>103</v>
      </c>
      <c r="J41" s="117" t="s">
        <v>227</v>
      </c>
      <c r="K41" s="139"/>
      <c r="L41" s="135"/>
      <c r="M41" s="135"/>
      <c r="N41" s="135"/>
      <c r="O41" s="135"/>
      <c r="P41" s="135"/>
      <c r="Q41" s="135"/>
      <c r="R41" s="135"/>
      <c r="S41" s="135"/>
      <c r="T41" s="135"/>
      <c r="U41" s="135"/>
    </row>
    <row r="42" spans="1:21" ht="29.25" x14ac:dyDescent="0.25">
      <c r="A42" s="23">
        <v>10506</v>
      </c>
      <c r="B42" s="3" t="str">
        <f>'[1]01BMC'!$B$46</f>
        <v>សូភី</v>
      </c>
      <c r="C42" s="115">
        <v>8</v>
      </c>
      <c r="D42" s="118" t="s">
        <v>222</v>
      </c>
      <c r="E42" s="118" t="s">
        <v>168</v>
      </c>
      <c r="F42" s="118" t="s">
        <v>186</v>
      </c>
      <c r="G42" s="118" t="s">
        <v>223</v>
      </c>
      <c r="H42" s="118" t="s">
        <v>170</v>
      </c>
      <c r="I42" s="116" t="s">
        <v>103</v>
      </c>
      <c r="J42" s="117" t="s">
        <v>227</v>
      </c>
      <c r="K42" s="139"/>
      <c r="L42" s="135"/>
      <c r="M42" s="135"/>
      <c r="N42" s="135"/>
      <c r="O42" s="135"/>
      <c r="P42" s="135"/>
      <c r="Q42" s="135"/>
      <c r="R42" s="135"/>
      <c r="S42" s="135"/>
      <c r="T42" s="135"/>
      <c r="U42" s="135"/>
    </row>
    <row r="43" spans="1:21" ht="29.25" x14ac:dyDescent="0.25">
      <c r="A43" s="23">
        <v>10507</v>
      </c>
      <c r="B43" s="3" t="str">
        <f>'[1]01BMC'!$B$47</f>
        <v>សឹង្ហ</v>
      </c>
      <c r="C43" s="115">
        <v>8</v>
      </c>
      <c r="D43" s="118" t="s">
        <v>222</v>
      </c>
      <c r="E43" s="118" t="s">
        <v>168</v>
      </c>
      <c r="F43" s="118" t="s">
        <v>186</v>
      </c>
      <c r="G43" s="118" t="s">
        <v>223</v>
      </c>
      <c r="H43" s="118" t="s">
        <v>170</v>
      </c>
      <c r="I43" s="116" t="s">
        <v>219</v>
      </c>
      <c r="J43" s="117" t="s">
        <v>225</v>
      </c>
      <c r="K43" s="139"/>
      <c r="L43" s="135"/>
      <c r="M43" s="135"/>
      <c r="N43" s="135"/>
      <c r="O43" s="135"/>
      <c r="P43" s="135"/>
      <c r="Q43" s="135"/>
      <c r="R43" s="135"/>
      <c r="S43" s="135"/>
      <c r="T43" s="135"/>
      <c r="U43" s="135"/>
    </row>
    <row r="44" spans="1:21" ht="29.25" x14ac:dyDescent="0.25">
      <c r="A44" s="23">
        <v>10509</v>
      </c>
      <c r="B44" s="3" t="str">
        <f>'[1]01BMC'!$B$48</f>
        <v>អូរបីជាន់</v>
      </c>
      <c r="C44" s="115">
        <v>8</v>
      </c>
      <c r="D44" s="118" t="s">
        <v>222</v>
      </c>
      <c r="E44" s="118" t="s">
        <v>168</v>
      </c>
      <c r="F44" s="118" t="s">
        <v>186</v>
      </c>
      <c r="G44" s="118" t="s">
        <v>223</v>
      </c>
      <c r="H44" s="118" t="s">
        <v>170</v>
      </c>
      <c r="I44" s="116" t="s">
        <v>220</v>
      </c>
      <c r="J44" s="117" t="s">
        <v>224</v>
      </c>
      <c r="K44" s="139"/>
      <c r="L44" s="135"/>
      <c r="M44" s="135"/>
      <c r="N44" s="135"/>
      <c r="O44" s="135"/>
      <c r="P44" s="135"/>
      <c r="Q44" s="135"/>
      <c r="R44" s="135"/>
      <c r="S44" s="135"/>
      <c r="T44" s="135"/>
      <c r="U44" s="135"/>
    </row>
    <row r="45" spans="1:21" ht="27.75" customHeight="1" x14ac:dyDescent="0.25">
      <c r="A45" s="43">
        <v>5</v>
      </c>
      <c r="B45" s="137" t="str">
        <f>'[1]01BMC'!$B$50</f>
        <v>សិរីសោភ័ណ</v>
      </c>
      <c r="C45" s="138"/>
      <c r="D45" s="44"/>
      <c r="E45" s="45"/>
      <c r="F45" s="89"/>
      <c r="G45" s="45"/>
      <c r="H45" s="45"/>
      <c r="I45" s="45"/>
      <c r="J45" s="45"/>
      <c r="K45" s="139"/>
      <c r="L45" s="135"/>
      <c r="M45" s="135"/>
      <c r="N45" s="135"/>
      <c r="O45" s="135"/>
      <c r="P45" s="135"/>
      <c r="Q45" s="135"/>
      <c r="R45" s="135"/>
      <c r="S45" s="135"/>
      <c r="T45" s="135"/>
      <c r="U45" s="135"/>
    </row>
    <row r="46" spans="1:21" ht="41.25" customHeight="1" x14ac:dyDescent="0.25">
      <c r="A46" s="2">
        <v>10602</v>
      </c>
      <c r="B46" s="3" t="s">
        <v>23</v>
      </c>
      <c r="C46" s="70">
        <v>10</v>
      </c>
      <c r="D46" s="71">
        <v>42285</v>
      </c>
      <c r="E46" s="72" t="s">
        <v>157</v>
      </c>
      <c r="F46" s="72" t="s">
        <v>158</v>
      </c>
      <c r="G46" s="72" t="s">
        <v>168</v>
      </c>
      <c r="H46" s="71" t="s">
        <v>167</v>
      </c>
      <c r="I46" s="84" t="s">
        <v>150</v>
      </c>
      <c r="J46" s="75" t="s">
        <v>152</v>
      </c>
      <c r="K46" s="139"/>
      <c r="L46" s="135"/>
      <c r="M46" s="135"/>
      <c r="N46" s="135"/>
      <c r="O46" s="135"/>
      <c r="P46" s="135"/>
      <c r="Q46" s="135"/>
      <c r="R46" s="135"/>
      <c r="S46" s="135"/>
      <c r="T46" s="135"/>
      <c r="U46" s="135"/>
    </row>
    <row r="47" spans="1:21" ht="29.25" x14ac:dyDescent="0.25">
      <c r="A47" s="2">
        <v>10603</v>
      </c>
      <c r="B47" s="3" t="s">
        <v>24</v>
      </c>
      <c r="C47" s="70">
        <v>9</v>
      </c>
      <c r="D47" s="71" t="s">
        <v>165</v>
      </c>
      <c r="E47" s="72" t="s">
        <v>161</v>
      </c>
      <c r="F47" s="72" t="s">
        <v>164</v>
      </c>
      <c r="G47" s="72" t="s">
        <v>173</v>
      </c>
      <c r="H47" s="71" t="s">
        <v>167</v>
      </c>
      <c r="I47" s="84" t="s">
        <v>150</v>
      </c>
      <c r="J47" s="75" t="s">
        <v>152</v>
      </c>
      <c r="K47" s="17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ht="29.25" x14ac:dyDescent="0.25">
      <c r="A48" s="2">
        <v>10604</v>
      </c>
      <c r="B48" s="3" t="s">
        <v>25</v>
      </c>
      <c r="C48" s="78">
        <v>9</v>
      </c>
      <c r="D48" s="71" t="s">
        <v>156</v>
      </c>
      <c r="E48" s="72" t="s">
        <v>161</v>
      </c>
      <c r="F48" s="72" t="s">
        <v>164</v>
      </c>
      <c r="G48" s="72" t="s">
        <v>168</v>
      </c>
      <c r="H48" s="71" t="s">
        <v>170</v>
      </c>
      <c r="I48" s="84" t="s">
        <v>151</v>
      </c>
      <c r="J48" s="75" t="s">
        <v>153</v>
      </c>
      <c r="K48" s="17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ht="29.25" x14ac:dyDescent="0.25">
      <c r="A49" s="2">
        <v>10605</v>
      </c>
      <c r="B49" s="3" t="s">
        <v>26</v>
      </c>
      <c r="C49" s="70">
        <v>11</v>
      </c>
      <c r="D49" s="71" t="s">
        <v>172</v>
      </c>
      <c r="E49" s="72" t="s">
        <v>174</v>
      </c>
      <c r="F49" s="72" t="s">
        <v>166</v>
      </c>
      <c r="G49" s="72" t="s">
        <v>171</v>
      </c>
      <c r="H49" s="71" t="s">
        <v>170</v>
      </c>
      <c r="I49" s="84" t="s">
        <v>151</v>
      </c>
      <c r="J49" s="75" t="s">
        <v>153</v>
      </c>
      <c r="K49" s="17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ht="29.25" x14ac:dyDescent="0.25">
      <c r="A50" s="2">
        <v>10606</v>
      </c>
      <c r="B50" s="3" t="s">
        <v>27</v>
      </c>
      <c r="C50" s="70">
        <v>9</v>
      </c>
      <c r="D50" s="71" t="s">
        <v>165</v>
      </c>
      <c r="E50" s="72" t="s">
        <v>161</v>
      </c>
      <c r="F50" s="72" t="s">
        <v>164</v>
      </c>
      <c r="G50" s="72" t="s">
        <v>168</v>
      </c>
      <c r="H50" s="71" t="s">
        <v>170</v>
      </c>
      <c r="I50" s="84" t="s">
        <v>175</v>
      </c>
      <c r="J50" s="75" t="s">
        <v>176</v>
      </c>
      <c r="K50" s="17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29.25" x14ac:dyDescent="0.25">
      <c r="A51" s="2">
        <v>10607</v>
      </c>
      <c r="B51" s="3" t="s">
        <v>28</v>
      </c>
      <c r="C51" s="78">
        <v>11</v>
      </c>
      <c r="D51" s="71" t="s">
        <v>156</v>
      </c>
      <c r="E51" s="72" t="s">
        <v>157</v>
      </c>
      <c r="F51" s="72" t="s">
        <v>158</v>
      </c>
      <c r="G51" s="72" t="s">
        <v>169</v>
      </c>
      <c r="H51" s="71" t="s">
        <v>170</v>
      </c>
      <c r="I51" s="122" t="s">
        <v>154</v>
      </c>
      <c r="J51" s="75" t="s">
        <v>155</v>
      </c>
      <c r="K51" s="139"/>
      <c r="L51" s="135"/>
      <c r="M51" s="135"/>
      <c r="N51" s="135"/>
      <c r="O51" s="135"/>
      <c r="P51" s="135"/>
      <c r="Q51" s="135"/>
      <c r="R51" s="135"/>
      <c r="S51" s="135"/>
      <c r="T51" s="135"/>
      <c r="U51" s="135"/>
    </row>
    <row r="52" spans="1:21" ht="29.25" x14ac:dyDescent="0.25">
      <c r="A52" s="2">
        <v>10608</v>
      </c>
      <c r="B52" s="3" t="s">
        <v>22</v>
      </c>
      <c r="C52" s="70">
        <v>11</v>
      </c>
      <c r="D52" s="71" t="s">
        <v>165</v>
      </c>
      <c r="E52" s="72" t="s">
        <v>174</v>
      </c>
      <c r="F52" s="72" t="s">
        <v>158</v>
      </c>
      <c r="G52" s="72" t="s">
        <v>169</v>
      </c>
      <c r="H52" s="71" t="s">
        <v>170</v>
      </c>
      <c r="I52" s="122" t="s">
        <v>154</v>
      </c>
      <c r="J52" s="75" t="s">
        <v>155</v>
      </c>
      <c r="K52" s="139"/>
      <c r="L52" s="135"/>
      <c r="M52" s="135"/>
      <c r="N52" s="135"/>
      <c r="O52" s="135"/>
      <c r="P52" s="135"/>
      <c r="Q52" s="135"/>
      <c r="R52" s="135"/>
      <c r="S52" s="135"/>
      <c r="T52" s="135"/>
      <c r="U52" s="135"/>
    </row>
    <row r="53" spans="1:21" ht="22.5" customHeight="1" x14ac:dyDescent="0.25">
      <c r="A53" s="43">
        <v>6</v>
      </c>
      <c r="B53" s="137" t="str">
        <f>'[1]01BMC'!$B$59</f>
        <v>ថ្មពួក</v>
      </c>
      <c r="C53" s="138"/>
      <c r="D53" s="44"/>
      <c r="E53" s="45"/>
      <c r="F53" s="89"/>
      <c r="G53" s="45"/>
      <c r="H53" s="45"/>
      <c r="I53" s="45"/>
      <c r="J53" s="45"/>
      <c r="K53" s="139"/>
      <c r="L53" s="135"/>
      <c r="M53" s="135"/>
      <c r="N53" s="135"/>
      <c r="O53" s="135"/>
      <c r="P53" s="135"/>
      <c r="Q53" s="135"/>
      <c r="R53" s="135"/>
      <c r="S53" s="135"/>
      <c r="T53" s="135"/>
      <c r="U53" s="135"/>
    </row>
    <row r="54" spans="1:21" ht="63" x14ac:dyDescent="0.25">
      <c r="A54" s="2">
        <v>10701</v>
      </c>
      <c r="B54" s="3" t="s">
        <v>43</v>
      </c>
      <c r="C54" s="120">
        <v>15</v>
      </c>
      <c r="D54" s="114" t="s">
        <v>228</v>
      </c>
      <c r="E54" s="114" t="s">
        <v>229</v>
      </c>
      <c r="F54" s="114" t="s">
        <v>230</v>
      </c>
      <c r="G54" s="114" t="s">
        <v>231</v>
      </c>
      <c r="H54" s="114" t="s">
        <v>232</v>
      </c>
      <c r="I54" s="119" t="s">
        <v>266</v>
      </c>
      <c r="J54" s="119" t="s">
        <v>267</v>
      </c>
      <c r="K54" s="17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ht="63" x14ac:dyDescent="0.25">
      <c r="A55" s="2">
        <v>10702</v>
      </c>
      <c r="B55" s="3" t="s">
        <v>44</v>
      </c>
      <c r="C55" s="120">
        <v>18</v>
      </c>
      <c r="D55" s="114" t="s">
        <v>251</v>
      </c>
      <c r="E55" s="114" t="s">
        <v>252</v>
      </c>
      <c r="F55" s="114" t="s">
        <v>253</v>
      </c>
      <c r="G55" s="114" t="s">
        <v>254</v>
      </c>
      <c r="H55" s="114" t="s">
        <v>232</v>
      </c>
      <c r="I55" s="119" t="s">
        <v>257</v>
      </c>
      <c r="J55" s="119" t="s">
        <v>256</v>
      </c>
      <c r="K55" s="17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ht="63" x14ac:dyDescent="0.25">
      <c r="A56" s="2">
        <v>10703</v>
      </c>
      <c r="B56" s="3" t="s">
        <v>45</v>
      </c>
      <c r="C56" s="120" t="s">
        <v>255</v>
      </c>
      <c r="D56" s="114" t="s">
        <v>234</v>
      </c>
      <c r="E56" s="114" t="s">
        <v>235</v>
      </c>
      <c r="F56" s="114" t="s">
        <v>236</v>
      </c>
      <c r="G56" s="114" t="s">
        <v>237</v>
      </c>
      <c r="H56" s="114" t="s">
        <v>238</v>
      </c>
      <c r="I56" s="119" t="s">
        <v>258</v>
      </c>
      <c r="J56" s="119" t="s">
        <v>259</v>
      </c>
      <c r="K56" s="17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ht="63" x14ac:dyDescent="0.25">
      <c r="A57" s="2">
        <v>10704</v>
      </c>
      <c r="B57" s="3" t="s">
        <v>46</v>
      </c>
      <c r="C57" s="120">
        <v>17</v>
      </c>
      <c r="D57" s="114" t="s">
        <v>239</v>
      </c>
      <c r="E57" s="114" t="s">
        <v>240</v>
      </c>
      <c r="F57" s="114" t="s">
        <v>230</v>
      </c>
      <c r="G57" s="114" t="s">
        <v>241</v>
      </c>
      <c r="H57" s="114" t="s">
        <v>242</v>
      </c>
      <c r="I57" s="119" t="s">
        <v>260</v>
      </c>
      <c r="J57" s="119" t="s">
        <v>261</v>
      </c>
      <c r="K57" s="17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 ht="63" x14ac:dyDescent="0.25">
      <c r="A58" s="2">
        <v>10705</v>
      </c>
      <c r="B58" s="3" t="s">
        <v>104</v>
      </c>
      <c r="C58" s="120">
        <v>17</v>
      </c>
      <c r="D58" s="114" t="s">
        <v>243</v>
      </c>
      <c r="E58" s="114" t="s">
        <v>244</v>
      </c>
      <c r="F58" s="114" t="s">
        <v>245</v>
      </c>
      <c r="G58" s="114" t="s">
        <v>246</v>
      </c>
      <c r="H58" s="114" t="s">
        <v>247</v>
      </c>
      <c r="I58" s="119" t="s">
        <v>263</v>
      </c>
      <c r="J58" s="119" t="s">
        <v>262</v>
      </c>
      <c r="K58" s="17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ht="94.5" x14ac:dyDescent="0.25">
      <c r="A59" s="2">
        <v>10706</v>
      </c>
      <c r="B59" s="3" t="s">
        <v>47</v>
      </c>
      <c r="C59" s="120">
        <v>12</v>
      </c>
      <c r="D59" s="121">
        <v>42132</v>
      </c>
      <c r="E59" s="114" t="s">
        <v>248</v>
      </c>
      <c r="F59" s="114" t="s">
        <v>249</v>
      </c>
      <c r="G59" s="114" t="s">
        <v>228</v>
      </c>
      <c r="H59" s="114" t="s">
        <v>250</v>
      </c>
      <c r="I59" s="119" t="s">
        <v>265</v>
      </c>
      <c r="J59" s="119" t="s">
        <v>264</v>
      </c>
      <c r="K59" s="17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 ht="22.5" customHeight="1" x14ac:dyDescent="0.25">
      <c r="A60" s="43">
        <v>7</v>
      </c>
      <c r="B60" s="137" t="str">
        <f>'[1]01BMC'!$B$67</f>
        <v>ស្វាយចេក</v>
      </c>
      <c r="C60" s="138"/>
      <c r="D60" s="44"/>
      <c r="E60" s="45"/>
      <c r="F60" s="89"/>
      <c r="G60" s="45"/>
      <c r="H60" s="45"/>
      <c r="I60" s="45"/>
      <c r="J60" s="45"/>
      <c r="K60" s="139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ht="29.25" x14ac:dyDescent="0.8">
      <c r="A61" s="2">
        <v>10801</v>
      </c>
      <c r="B61" s="3" t="s">
        <v>29</v>
      </c>
      <c r="C61" s="46">
        <v>11</v>
      </c>
      <c r="D61" s="125">
        <v>42285</v>
      </c>
      <c r="E61" s="126" t="s">
        <v>293</v>
      </c>
      <c r="F61" s="126" t="s">
        <v>294</v>
      </c>
      <c r="G61" s="126" t="s">
        <v>305</v>
      </c>
      <c r="H61" s="126" t="s">
        <v>317</v>
      </c>
      <c r="I61" s="127" t="s">
        <v>312</v>
      </c>
      <c r="J61" s="127" t="s">
        <v>313</v>
      </c>
      <c r="K61" s="139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ht="29.25" x14ac:dyDescent="0.8">
      <c r="A62" s="2">
        <v>10802</v>
      </c>
      <c r="B62" s="3" t="s">
        <v>32</v>
      </c>
      <c r="C62" s="46">
        <v>11</v>
      </c>
      <c r="D62" s="125">
        <v>42285</v>
      </c>
      <c r="E62" s="126" t="s">
        <v>295</v>
      </c>
      <c r="F62" s="126" t="s">
        <v>294</v>
      </c>
      <c r="G62" s="126" t="s">
        <v>306</v>
      </c>
      <c r="H62" s="126" t="s">
        <v>317</v>
      </c>
      <c r="I62" s="133" t="s">
        <v>105</v>
      </c>
      <c r="J62" s="127" t="s">
        <v>314</v>
      </c>
      <c r="K62" s="139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ht="29.25" x14ac:dyDescent="0.8">
      <c r="A63" s="2">
        <v>10803</v>
      </c>
      <c r="B63" s="3" t="s">
        <v>31</v>
      </c>
      <c r="C63" s="46">
        <v>10</v>
      </c>
      <c r="D63" s="125">
        <v>42286</v>
      </c>
      <c r="E63" s="126" t="s">
        <v>296</v>
      </c>
      <c r="F63" s="126" t="s">
        <v>294</v>
      </c>
      <c r="G63" s="126" t="s">
        <v>307</v>
      </c>
      <c r="H63" s="126" t="s">
        <v>317</v>
      </c>
      <c r="I63" s="127" t="s">
        <v>315</v>
      </c>
      <c r="J63" s="127" t="s">
        <v>316</v>
      </c>
      <c r="K63" s="139"/>
      <c r="L63" s="135"/>
      <c r="M63" s="135"/>
      <c r="N63" s="135"/>
      <c r="O63" s="135"/>
      <c r="P63" s="135"/>
      <c r="Q63" s="135"/>
      <c r="R63" s="135"/>
      <c r="S63" s="135"/>
      <c r="T63" s="135"/>
      <c r="U63" s="135"/>
    </row>
    <row r="64" spans="1:21" ht="29.25" x14ac:dyDescent="0.8">
      <c r="A64" s="2">
        <v>10804</v>
      </c>
      <c r="B64" s="3" t="s">
        <v>35</v>
      </c>
      <c r="C64" s="46">
        <v>10</v>
      </c>
      <c r="D64" s="125">
        <v>42316</v>
      </c>
      <c r="E64" s="126" t="s">
        <v>297</v>
      </c>
      <c r="F64" s="126" t="s">
        <v>298</v>
      </c>
      <c r="G64" s="126" t="s">
        <v>308</v>
      </c>
      <c r="H64" s="126" t="s">
        <v>317</v>
      </c>
      <c r="I64" s="133" t="s">
        <v>105</v>
      </c>
      <c r="J64" s="127" t="s">
        <v>314</v>
      </c>
      <c r="K64" s="139"/>
      <c r="L64" s="135"/>
      <c r="M64" s="135"/>
      <c r="N64" s="135"/>
      <c r="O64" s="135"/>
      <c r="P64" s="135"/>
      <c r="Q64" s="135"/>
      <c r="R64" s="135"/>
      <c r="S64" s="135"/>
      <c r="T64" s="135"/>
      <c r="U64" s="135"/>
    </row>
    <row r="65" spans="1:21" ht="29.25" x14ac:dyDescent="0.8">
      <c r="A65" s="2">
        <v>10805</v>
      </c>
      <c r="B65" s="3" t="s">
        <v>33</v>
      </c>
      <c r="C65" s="46">
        <v>10</v>
      </c>
      <c r="D65" s="125">
        <v>42682</v>
      </c>
      <c r="E65" s="126" t="s">
        <v>299</v>
      </c>
      <c r="F65" s="126" t="s">
        <v>300</v>
      </c>
      <c r="G65" s="126" t="s">
        <v>309</v>
      </c>
      <c r="H65" s="126" t="s">
        <v>317</v>
      </c>
      <c r="I65" s="127" t="s">
        <v>312</v>
      </c>
      <c r="J65" s="127" t="s">
        <v>313</v>
      </c>
      <c r="K65" s="139"/>
      <c r="L65" s="135"/>
      <c r="M65" s="135"/>
      <c r="N65" s="135"/>
      <c r="O65" s="135"/>
      <c r="P65" s="135"/>
      <c r="Q65" s="135"/>
      <c r="R65" s="135"/>
      <c r="S65" s="135"/>
      <c r="T65" s="135"/>
      <c r="U65" s="135"/>
    </row>
    <row r="66" spans="1:21" ht="29.25" x14ac:dyDescent="0.8">
      <c r="A66" s="2">
        <v>10806</v>
      </c>
      <c r="B66" s="3" t="s">
        <v>36</v>
      </c>
      <c r="C66" s="46">
        <v>7</v>
      </c>
      <c r="D66" s="125">
        <v>42346</v>
      </c>
      <c r="E66" s="125" t="s">
        <v>301</v>
      </c>
      <c r="F66" s="126" t="s">
        <v>302</v>
      </c>
      <c r="G66" s="126" t="s">
        <v>310</v>
      </c>
      <c r="H66" s="126" t="s">
        <v>317</v>
      </c>
      <c r="I66" s="127" t="s">
        <v>312</v>
      </c>
      <c r="J66" s="127" t="s">
        <v>313</v>
      </c>
      <c r="K66" s="139"/>
      <c r="L66" s="135"/>
      <c r="M66" s="135"/>
      <c r="N66" s="135"/>
      <c r="O66" s="135"/>
      <c r="P66" s="135"/>
      <c r="Q66" s="135"/>
      <c r="R66" s="135"/>
      <c r="S66" s="135"/>
      <c r="T66" s="135"/>
      <c r="U66" s="135"/>
    </row>
    <row r="67" spans="1:21" ht="29.25" x14ac:dyDescent="0.8">
      <c r="A67" s="2">
        <v>10807</v>
      </c>
      <c r="B67" s="3" t="s">
        <v>34</v>
      </c>
      <c r="C67" s="46">
        <v>7</v>
      </c>
      <c r="D67" s="125">
        <v>42346</v>
      </c>
      <c r="E67" s="125" t="s">
        <v>301</v>
      </c>
      <c r="F67" s="126" t="s">
        <v>303</v>
      </c>
      <c r="G67" s="126" t="s">
        <v>311</v>
      </c>
      <c r="H67" s="126" t="s">
        <v>317</v>
      </c>
      <c r="I67" s="127" t="s">
        <v>315</v>
      </c>
      <c r="J67" s="127" t="s">
        <v>316</v>
      </c>
      <c r="K67" s="139"/>
      <c r="L67" s="135"/>
      <c r="M67" s="135"/>
      <c r="N67" s="135"/>
      <c r="O67" s="135"/>
      <c r="P67" s="135"/>
      <c r="Q67" s="135"/>
      <c r="R67" s="135"/>
      <c r="S67" s="135"/>
      <c r="T67" s="135"/>
      <c r="U67" s="135"/>
    </row>
    <row r="68" spans="1:21" ht="29.25" x14ac:dyDescent="0.8">
      <c r="A68" s="2">
        <v>10808</v>
      </c>
      <c r="B68" s="3" t="s">
        <v>30</v>
      </c>
      <c r="C68" s="46">
        <v>8</v>
      </c>
      <c r="D68" s="125" t="s">
        <v>301</v>
      </c>
      <c r="E68" s="125" t="s">
        <v>304</v>
      </c>
      <c r="F68" s="126" t="s">
        <v>305</v>
      </c>
      <c r="G68" s="126" t="s">
        <v>223</v>
      </c>
      <c r="H68" s="126" t="s">
        <v>317</v>
      </c>
      <c r="I68" s="127" t="s">
        <v>315</v>
      </c>
      <c r="J68" s="127" t="s">
        <v>316</v>
      </c>
      <c r="K68" s="139"/>
      <c r="L68" s="135"/>
      <c r="M68" s="135"/>
      <c r="N68" s="135"/>
      <c r="O68" s="135"/>
      <c r="P68" s="135"/>
      <c r="Q68" s="135"/>
      <c r="R68" s="135"/>
      <c r="S68" s="135"/>
      <c r="T68" s="135"/>
      <c r="U68" s="135"/>
    </row>
    <row r="69" spans="1:21" ht="22.5" customHeight="1" x14ac:dyDescent="0.25">
      <c r="A69" s="43">
        <v>8</v>
      </c>
      <c r="B69" s="137" t="str">
        <f>'[1]01BMC'!$B$77</f>
        <v>ម៉ាឡៃ</v>
      </c>
      <c r="C69" s="138"/>
      <c r="D69" s="44"/>
      <c r="E69" s="45"/>
      <c r="F69" s="89"/>
      <c r="G69" s="45"/>
      <c r="H69" s="45"/>
      <c r="I69" s="45"/>
      <c r="J69" s="45"/>
      <c r="K69" s="139"/>
      <c r="L69" s="135"/>
      <c r="M69" s="135"/>
      <c r="N69" s="135"/>
      <c r="O69" s="135"/>
      <c r="P69" s="135"/>
      <c r="Q69" s="135"/>
      <c r="R69" s="135"/>
      <c r="S69" s="135"/>
      <c r="T69" s="135"/>
      <c r="U69" s="135"/>
    </row>
    <row r="70" spans="1:21" ht="26.1" customHeight="1" x14ac:dyDescent="0.25">
      <c r="A70" s="29">
        <v>10901</v>
      </c>
      <c r="B70" s="3" t="s">
        <v>106</v>
      </c>
      <c r="C70" s="131">
        <v>7</v>
      </c>
      <c r="D70" s="130" t="s">
        <v>217</v>
      </c>
      <c r="E70" s="130" t="s">
        <v>320</v>
      </c>
      <c r="F70" s="130" t="s">
        <v>179</v>
      </c>
      <c r="G70" s="130" t="s">
        <v>190</v>
      </c>
      <c r="H70" s="130" t="s">
        <v>323</v>
      </c>
      <c r="I70" s="130" t="s">
        <v>16</v>
      </c>
      <c r="J70" s="131" t="s">
        <v>325</v>
      </c>
      <c r="K70" s="139"/>
      <c r="L70" s="135"/>
      <c r="M70" s="135"/>
      <c r="N70" s="135"/>
      <c r="O70" s="135"/>
      <c r="P70" s="135"/>
      <c r="Q70" s="135"/>
      <c r="R70" s="135"/>
      <c r="S70" s="135"/>
      <c r="T70" s="135"/>
      <c r="U70" s="135"/>
    </row>
    <row r="71" spans="1:21" ht="26.1" customHeight="1" x14ac:dyDescent="0.25">
      <c r="A71" s="29">
        <v>10902</v>
      </c>
      <c r="B71" s="3" t="s">
        <v>17</v>
      </c>
      <c r="C71" s="131">
        <v>8</v>
      </c>
      <c r="D71" s="130" t="s">
        <v>294</v>
      </c>
      <c r="E71" s="130" t="s">
        <v>303</v>
      </c>
      <c r="F71" s="130" t="s">
        <v>306</v>
      </c>
      <c r="G71" s="130" t="s">
        <v>185</v>
      </c>
      <c r="H71" s="130" t="s">
        <v>186</v>
      </c>
      <c r="I71" s="130" t="s">
        <v>16</v>
      </c>
      <c r="J71" s="131" t="s">
        <v>325</v>
      </c>
      <c r="K71" s="139"/>
      <c r="L71" s="135"/>
      <c r="M71" s="135"/>
      <c r="N71" s="135"/>
      <c r="O71" s="135"/>
      <c r="P71" s="135"/>
      <c r="Q71" s="135"/>
      <c r="R71" s="135"/>
      <c r="S71" s="135"/>
      <c r="T71" s="135"/>
      <c r="U71" s="135"/>
    </row>
    <row r="72" spans="1:21" ht="26.1" customHeight="1" x14ac:dyDescent="0.25">
      <c r="A72" s="29">
        <v>10903</v>
      </c>
      <c r="B72" s="3" t="s">
        <v>19</v>
      </c>
      <c r="C72" s="131">
        <v>9</v>
      </c>
      <c r="D72" s="130" t="s">
        <v>319</v>
      </c>
      <c r="E72" s="130" t="s">
        <v>303</v>
      </c>
      <c r="F72" s="130" t="s">
        <v>180</v>
      </c>
      <c r="G72" s="130" t="s">
        <v>309</v>
      </c>
      <c r="H72" s="130" t="s">
        <v>223</v>
      </c>
      <c r="I72" s="130" t="s">
        <v>16</v>
      </c>
      <c r="J72" s="131" t="s">
        <v>325</v>
      </c>
      <c r="K72" s="139"/>
      <c r="L72" s="135"/>
      <c r="M72" s="135"/>
      <c r="N72" s="135"/>
      <c r="O72" s="135"/>
      <c r="P72" s="135"/>
      <c r="Q72" s="135"/>
      <c r="R72" s="135"/>
      <c r="S72" s="135"/>
      <c r="T72" s="135"/>
      <c r="U72" s="135"/>
    </row>
    <row r="73" spans="1:21" ht="26.1" customHeight="1" x14ac:dyDescent="0.25">
      <c r="A73" s="29">
        <v>10904</v>
      </c>
      <c r="B73" s="3" t="s">
        <v>18</v>
      </c>
      <c r="C73" s="131">
        <v>9</v>
      </c>
      <c r="D73" s="130" t="s">
        <v>217</v>
      </c>
      <c r="E73" s="130" t="s">
        <v>319</v>
      </c>
      <c r="F73" s="130" t="s">
        <v>158</v>
      </c>
      <c r="G73" s="130" t="s">
        <v>179</v>
      </c>
      <c r="H73" s="130" t="s">
        <v>180</v>
      </c>
      <c r="I73" s="130" t="s">
        <v>16</v>
      </c>
      <c r="J73" s="131" t="s">
        <v>325</v>
      </c>
      <c r="K73" s="139"/>
      <c r="L73" s="135"/>
      <c r="M73" s="135"/>
      <c r="N73" s="135"/>
      <c r="O73" s="135"/>
      <c r="P73" s="135"/>
      <c r="Q73" s="135"/>
      <c r="R73" s="135"/>
      <c r="S73" s="135"/>
      <c r="T73" s="135"/>
      <c r="U73" s="135"/>
    </row>
    <row r="74" spans="1:21" ht="26.1" customHeight="1" x14ac:dyDescent="0.25">
      <c r="A74" s="29">
        <v>10905</v>
      </c>
      <c r="B74" s="3" t="s">
        <v>20</v>
      </c>
      <c r="C74" s="131">
        <v>14</v>
      </c>
      <c r="D74" s="130" t="s">
        <v>294</v>
      </c>
      <c r="E74" s="130" t="s">
        <v>322</v>
      </c>
      <c r="F74" s="130" t="s">
        <v>180</v>
      </c>
      <c r="G74" s="130" t="s">
        <v>173</v>
      </c>
      <c r="H74" s="130" t="s">
        <v>324</v>
      </c>
      <c r="I74" s="130" t="s">
        <v>318</v>
      </c>
      <c r="J74" s="131" t="s">
        <v>326</v>
      </c>
      <c r="K74" s="139"/>
      <c r="L74" s="135"/>
      <c r="M74" s="135"/>
      <c r="N74" s="135"/>
      <c r="O74" s="135"/>
      <c r="P74" s="135"/>
      <c r="Q74" s="135"/>
      <c r="R74" s="135"/>
      <c r="S74" s="135"/>
      <c r="T74" s="135"/>
      <c r="U74" s="135"/>
    </row>
    <row r="75" spans="1:21" ht="29.25" x14ac:dyDescent="0.25">
      <c r="A75" s="29">
        <v>10906</v>
      </c>
      <c r="B75" s="3" t="s">
        <v>21</v>
      </c>
      <c r="C75" s="131">
        <v>11</v>
      </c>
      <c r="D75" s="130" t="s">
        <v>319</v>
      </c>
      <c r="E75" s="130" t="s">
        <v>321</v>
      </c>
      <c r="F75" s="130" t="s">
        <v>309</v>
      </c>
      <c r="G75" s="130" t="s">
        <v>190</v>
      </c>
      <c r="H75" s="130" t="s">
        <v>323</v>
      </c>
      <c r="I75" s="130" t="s">
        <v>318</v>
      </c>
      <c r="J75" s="131" t="s">
        <v>326</v>
      </c>
      <c r="K75" s="139"/>
      <c r="L75" s="135"/>
      <c r="M75" s="135"/>
      <c r="N75" s="135"/>
      <c r="O75" s="135"/>
      <c r="P75" s="135"/>
      <c r="Q75" s="135"/>
      <c r="R75" s="135"/>
      <c r="S75" s="135"/>
      <c r="T75" s="135"/>
      <c r="U75" s="135"/>
    </row>
    <row r="76" spans="1:21" ht="22.5" customHeight="1" x14ac:dyDescent="0.25">
      <c r="A76" s="43">
        <v>9</v>
      </c>
      <c r="B76" s="137" t="str">
        <f>'[1]01BMC'!$B$85</f>
        <v>ប៉ោយប៉ែត</v>
      </c>
      <c r="C76" s="138"/>
      <c r="D76" s="44"/>
      <c r="E76" s="45"/>
      <c r="F76" s="89"/>
      <c r="G76" s="45"/>
      <c r="H76" s="45"/>
      <c r="I76" s="45"/>
      <c r="J76" s="45"/>
      <c r="K76" s="139"/>
      <c r="L76" s="135"/>
      <c r="M76" s="135"/>
      <c r="N76" s="135"/>
      <c r="O76" s="135"/>
      <c r="P76" s="135"/>
      <c r="Q76" s="135"/>
      <c r="R76" s="135"/>
      <c r="S76" s="135"/>
      <c r="T76" s="135"/>
      <c r="U76" s="135"/>
    </row>
    <row r="77" spans="1:21" ht="29.25" x14ac:dyDescent="0.25">
      <c r="A77" s="2">
        <v>11001</v>
      </c>
      <c r="B77" s="3" t="s">
        <v>48</v>
      </c>
      <c r="C77" s="70" t="s">
        <v>149</v>
      </c>
      <c r="D77" s="71" t="s">
        <v>145</v>
      </c>
      <c r="E77" s="72" t="s">
        <v>146</v>
      </c>
      <c r="F77" s="72" t="s">
        <v>147</v>
      </c>
      <c r="G77" s="72" t="s">
        <v>148</v>
      </c>
      <c r="H77" s="73">
        <v>42071</v>
      </c>
      <c r="I77" s="122" t="s">
        <v>131</v>
      </c>
      <c r="J77" s="75" t="s">
        <v>130</v>
      </c>
      <c r="K77" s="139"/>
      <c r="L77" s="135"/>
      <c r="M77" s="135"/>
      <c r="N77" s="135"/>
      <c r="O77" s="135"/>
      <c r="P77" s="135"/>
      <c r="Q77" s="135"/>
      <c r="R77" s="135"/>
      <c r="S77" s="135"/>
      <c r="T77" s="135"/>
      <c r="U77" s="135"/>
    </row>
    <row r="78" spans="1:21" ht="29.25" x14ac:dyDescent="0.25">
      <c r="A78" s="5">
        <v>11002</v>
      </c>
      <c r="B78" s="3" t="s">
        <v>49</v>
      </c>
      <c r="C78" s="70" t="s">
        <v>129</v>
      </c>
      <c r="D78" s="77" t="s">
        <v>123</v>
      </c>
      <c r="E78" s="77" t="s">
        <v>124</v>
      </c>
      <c r="F78" s="72" t="s">
        <v>125</v>
      </c>
      <c r="G78" s="72" t="s">
        <v>126</v>
      </c>
      <c r="H78" s="73">
        <v>42285</v>
      </c>
      <c r="I78" s="132" t="s">
        <v>127</v>
      </c>
      <c r="J78" s="75" t="s">
        <v>128</v>
      </c>
      <c r="K78" s="139"/>
      <c r="L78" s="135"/>
      <c r="M78" s="135"/>
      <c r="N78" s="135"/>
      <c r="O78" s="135"/>
      <c r="P78" s="135"/>
      <c r="Q78" s="135"/>
      <c r="R78" s="135"/>
      <c r="S78" s="135"/>
      <c r="T78" s="135"/>
      <c r="U78" s="135"/>
    </row>
    <row r="79" spans="1:21" ht="29.25" x14ac:dyDescent="0.25">
      <c r="A79" s="2">
        <v>11003</v>
      </c>
      <c r="B79" s="3" t="s">
        <v>50</v>
      </c>
      <c r="C79" s="78" t="s">
        <v>129</v>
      </c>
      <c r="D79" s="73" t="s">
        <v>123</v>
      </c>
      <c r="E79" s="73" t="s">
        <v>124</v>
      </c>
      <c r="F79" s="73" t="s">
        <v>125</v>
      </c>
      <c r="G79" s="73" t="s">
        <v>126</v>
      </c>
      <c r="H79" s="73">
        <v>42285</v>
      </c>
      <c r="I79" s="122" t="s">
        <v>131</v>
      </c>
      <c r="J79" s="75" t="s">
        <v>130</v>
      </c>
      <c r="K79" s="139"/>
      <c r="L79" s="135"/>
      <c r="M79" s="135"/>
      <c r="N79" s="135"/>
      <c r="O79" s="135"/>
      <c r="P79" s="135"/>
      <c r="Q79" s="135"/>
      <c r="R79" s="135"/>
      <c r="S79" s="135"/>
      <c r="T79" s="135"/>
      <c r="U79" s="135"/>
    </row>
    <row r="80" spans="1:21" ht="24.75" x14ac:dyDescent="0.65">
      <c r="A80" s="17"/>
      <c r="B80" s="30"/>
      <c r="C80" s="31"/>
      <c r="D80" s="32"/>
      <c r="E80" s="33"/>
      <c r="F80" s="34"/>
      <c r="G80" s="35"/>
      <c r="H80" s="35"/>
      <c r="I80" s="35"/>
      <c r="J80" s="35"/>
      <c r="K80" s="17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1:21" ht="33" x14ac:dyDescent="0.25">
      <c r="A81" s="36" t="s">
        <v>107</v>
      </c>
      <c r="F81" s="88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</row>
    <row r="82" spans="1:21" ht="50.25" x14ac:dyDescent="1.5">
      <c r="B82" s="38" t="s">
        <v>108</v>
      </c>
      <c r="C82" s="140" t="s">
        <v>109</v>
      </c>
      <c r="D82" s="140"/>
      <c r="E82" s="140"/>
      <c r="F82" s="39"/>
      <c r="G82" s="40"/>
      <c r="H82" s="40"/>
      <c r="I82" s="40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</row>
    <row r="83" spans="1:21" ht="50.25" x14ac:dyDescent="1.5">
      <c r="B83" s="38" t="s">
        <v>110</v>
      </c>
      <c r="C83" s="134" t="s">
        <v>111</v>
      </c>
      <c r="D83" s="134"/>
      <c r="E83" s="134"/>
      <c r="F83" s="134"/>
      <c r="G83" s="40"/>
      <c r="H83" s="40"/>
      <c r="I83" s="40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</row>
    <row r="84" spans="1:21" ht="50.25" x14ac:dyDescent="1.5">
      <c r="B84" s="38" t="s">
        <v>112</v>
      </c>
      <c r="C84" s="41" t="s">
        <v>113</v>
      </c>
      <c r="D84" s="41"/>
      <c r="E84" s="41"/>
      <c r="F84" s="39"/>
      <c r="G84" s="40"/>
      <c r="H84" s="40"/>
      <c r="I84" s="40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</row>
    <row r="85" spans="1:21" ht="50.25" x14ac:dyDescent="1.5">
      <c r="B85" s="38" t="s">
        <v>114</v>
      </c>
      <c r="C85" s="134" t="s">
        <v>115</v>
      </c>
      <c r="D85" s="134"/>
      <c r="E85" s="134"/>
      <c r="F85" s="134"/>
      <c r="G85" s="134"/>
      <c r="H85" s="40"/>
      <c r="I85" s="40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</row>
    <row r="86" spans="1:21" ht="56.25" x14ac:dyDescent="1.5">
      <c r="B86" s="38" t="s">
        <v>116</v>
      </c>
      <c r="C86" s="134" t="s">
        <v>117</v>
      </c>
      <c r="D86" s="134"/>
      <c r="E86" s="134"/>
      <c r="F86" s="134"/>
      <c r="G86" s="134"/>
      <c r="H86" s="134"/>
      <c r="I86" s="136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</row>
    <row r="87" spans="1:21" x14ac:dyDescent="0.25">
      <c r="A87" s="18"/>
      <c r="B87" s="18"/>
      <c r="C87" s="18"/>
      <c r="D87" s="42"/>
      <c r="E87" s="18"/>
      <c r="F87" s="42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</sheetData>
  <mergeCells count="98">
    <mergeCell ref="K1:U1"/>
    <mergeCell ref="A2:B2"/>
    <mergeCell ref="K2:U2"/>
    <mergeCell ref="A3:A5"/>
    <mergeCell ref="B3:B5"/>
    <mergeCell ref="A1:J1"/>
    <mergeCell ref="C3:C5"/>
    <mergeCell ref="I3:I5"/>
    <mergeCell ref="J3:J5"/>
    <mergeCell ref="D3:H3"/>
    <mergeCell ref="K6:U6"/>
    <mergeCell ref="K7:U7"/>
    <mergeCell ref="K8:U8"/>
    <mergeCell ref="K3:U3"/>
    <mergeCell ref="D4:F4"/>
    <mergeCell ref="G4:H4"/>
    <mergeCell ref="K4:U4"/>
    <mergeCell ref="K5:U5"/>
    <mergeCell ref="K9:U9"/>
    <mergeCell ref="K10:U10"/>
    <mergeCell ref="K11:U11"/>
    <mergeCell ref="K12:U12"/>
    <mergeCell ref="K13:U13"/>
    <mergeCell ref="K20:U20"/>
    <mergeCell ref="K21:U21"/>
    <mergeCell ref="K22:U22"/>
    <mergeCell ref="K14:U14"/>
    <mergeCell ref="K15:U15"/>
    <mergeCell ref="K16:U16"/>
    <mergeCell ref="K17:U17"/>
    <mergeCell ref="K19:U19"/>
    <mergeCell ref="K23:U23"/>
    <mergeCell ref="K24:U24"/>
    <mergeCell ref="K25:U25"/>
    <mergeCell ref="K26:U26"/>
    <mergeCell ref="K27:U27"/>
    <mergeCell ref="K28:U28"/>
    <mergeCell ref="K29:U29"/>
    <mergeCell ref="K30:U30"/>
    <mergeCell ref="K31:U31"/>
    <mergeCell ref="K32:U32"/>
    <mergeCell ref="K33:U33"/>
    <mergeCell ref="K34:U34"/>
    <mergeCell ref="K35:U35"/>
    <mergeCell ref="K36:U36"/>
    <mergeCell ref="K37:U37"/>
    <mergeCell ref="K43:U43"/>
    <mergeCell ref="K44:U44"/>
    <mergeCell ref="K45:U45"/>
    <mergeCell ref="K38:U38"/>
    <mergeCell ref="K39:U39"/>
    <mergeCell ref="K40:U40"/>
    <mergeCell ref="K41:U41"/>
    <mergeCell ref="K42:U42"/>
    <mergeCell ref="K62:U62"/>
    <mergeCell ref="K63:U63"/>
    <mergeCell ref="K60:U60"/>
    <mergeCell ref="K61:U61"/>
    <mergeCell ref="K46:U46"/>
    <mergeCell ref="K51:U51"/>
    <mergeCell ref="K52:U52"/>
    <mergeCell ref="K53:U53"/>
    <mergeCell ref="K68:U68"/>
    <mergeCell ref="K69:U69"/>
    <mergeCell ref="K66:U66"/>
    <mergeCell ref="K67:U67"/>
    <mergeCell ref="K64:U64"/>
    <mergeCell ref="K65:U65"/>
    <mergeCell ref="K75:U75"/>
    <mergeCell ref="K76:U76"/>
    <mergeCell ref="K77:U77"/>
    <mergeCell ref="K70:U70"/>
    <mergeCell ref="K71:U71"/>
    <mergeCell ref="K72:U72"/>
    <mergeCell ref="K73:U73"/>
    <mergeCell ref="K74:U74"/>
    <mergeCell ref="C83:F83"/>
    <mergeCell ref="K83:U83"/>
    <mergeCell ref="K84:U84"/>
    <mergeCell ref="K78:U78"/>
    <mergeCell ref="K79:U79"/>
    <mergeCell ref="K81:U81"/>
    <mergeCell ref="C85:G85"/>
    <mergeCell ref="K85:U85"/>
    <mergeCell ref="C86:I86"/>
    <mergeCell ref="K86:U86"/>
    <mergeCell ref="B6:C6"/>
    <mergeCell ref="B20:C20"/>
    <mergeCell ref="B27:C27"/>
    <mergeCell ref="B37:C37"/>
    <mergeCell ref="B45:C45"/>
    <mergeCell ref="B53:C53"/>
    <mergeCell ref="B60:C60"/>
    <mergeCell ref="B69:C69"/>
    <mergeCell ref="B76:C76"/>
    <mergeCell ref="K18:U18"/>
    <mergeCell ref="C82:E82"/>
    <mergeCell ref="K82:U82"/>
  </mergeCells>
  <pageMargins left="0.7" right="0.7" top="0.56000000000000005" bottom="0.59" header="0.3" footer="0.3"/>
  <pageSetup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opLeftCell="C1" workbookViewId="0">
      <selection activeCell="H12" sqref="H12"/>
    </sheetView>
  </sheetViews>
  <sheetFormatPr defaultRowHeight="15" x14ac:dyDescent="0.25"/>
  <cols>
    <col min="1" max="1" width="9.7109375" customWidth="1"/>
    <col min="2" max="2" width="13.28515625" customWidth="1"/>
    <col min="3" max="3" width="11" customWidth="1"/>
    <col min="4" max="4" width="17.5703125" style="15" customWidth="1"/>
    <col min="5" max="5" width="17.85546875" customWidth="1"/>
    <col min="6" max="6" width="17.7109375" style="15" customWidth="1"/>
    <col min="7" max="7" width="15.5703125" customWidth="1"/>
    <col min="8" max="8" width="16.140625" customWidth="1"/>
    <col min="9" max="9" width="20" customWidth="1"/>
    <col min="10" max="10" width="15.28515625" customWidth="1"/>
  </cols>
  <sheetData>
    <row r="1" spans="1:21" s="60" customFormat="1" ht="25.5" x14ac:dyDescent="0.65">
      <c r="A1" s="160" t="s">
        <v>122</v>
      </c>
      <c r="B1" s="160"/>
      <c r="C1" s="160"/>
      <c r="D1" s="160"/>
      <c r="E1" s="160"/>
      <c r="F1" s="160"/>
      <c r="G1" s="160"/>
      <c r="H1" s="160"/>
      <c r="I1" s="160"/>
      <c r="J1" s="160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</row>
    <row r="2" spans="1:21" s="60" customFormat="1" ht="25.5" x14ac:dyDescent="0.65">
      <c r="A2" s="163" t="s">
        <v>84</v>
      </c>
      <c r="B2" s="163"/>
      <c r="C2" s="61"/>
      <c r="D2" s="62"/>
      <c r="F2" s="61"/>
      <c r="G2" s="61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1" s="60" customFormat="1" ht="30" customHeight="1" x14ac:dyDescent="0.65">
      <c r="A3" s="164" t="s">
        <v>81</v>
      </c>
      <c r="B3" s="164" t="s">
        <v>85</v>
      </c>
      <c r="C3" s="164" t="s">
        <v>0</v>
      </c>
      <c r="D3" s="155" t="s">
        <v>118</v>
      </c>
      <c r="E3" s="156"/>
      <c r="F3" s="156"/>
      <c r="G3" s="157"/>
      <c r="H3" s="63"/>
      <c r="I3" s="159" t="s">
        <v>1</v>
      </c>
      <c r="J3" s="159" t="s">
        <v>2</v>
      </c>
      <c r="K3" s="158"/>
      <c r="L3" s="152"/>
      <c r="M3" s="152"/>
      <c r="N3" s="152"/>
      <c r="O3" s="152"/>
      <c r="P3" s="152"/>
      <c r="Q3" s="152"/>
      <c r="R3" s="152"/>
      <c r="S3" s="152"/>
      <c r="T3" s="152"/>
      <c r="U3" s="152"/>
    </row>
    <row r="4" spans="1:21" s="60" customFormat="1" ht="20.25" customHeight="1" x14ac:dyDescent="0.65">
      <c r="A4" s="164"/>
      <c r="B4" s="164"/>
      <c r="C4" s="164"/>
      <c r="D4" s="159" t="s">
        <v>86</v>
      </c>
      <c r="E4" s="159"/>
      <c r="F4" s="159"/>
      <c r="G4" s="159" t="s">
        <v>87</v>
      </c>
      <c r="H4" s="159"/>
      <c r="I4" s="159"/>
      <c r="J4" s="159"/>
      <c r="K4" s="158"/>
      <c r="L4" s="152"/>
      <c r="M4" s="152"/>
      <c r="N4" s="152"/>
      <c r="O4" s="152"/>
      <c r="P4" s="152"/>
      <c r="Q4" s="152"/>
      <c r="R4" s="152"/>
      <c r="S4" s="152"/>
      <c r="T4" s="152"/>
      <c r="U4" s="152"/>
    </row>
    <row r="5" spans="1:21" s="60" customFormat="1" ht="30" customHeight="1" x14ac:dyDescent="0.65">
      <c r="A5" s="164"/>
      <c r="B5" s="164"/>
      <c r="C5" s="164"/>
      <c r="D5" s="64" t="s">
        <v>132</v>
      </c>
      <c r="E5" s="64" t="s">
        <v>133</v>
      </c>
      <c r="F5" s="64" t="s">
        <v>134</v>
      </c>
      <c r="G5" s="64" t="s">
        <v>132</v>
      </c>
      <c r="H5" s="64" t="s">
        <v>133</v>
      </c>
      <c r="I5" s="159"/>
      <c r="J5" s="159"/>
      <c r="K5" s="158"/>
      <c r="L5" s="152"/>
      <c r="M5" s="152"/>
      <c r="N5" s="152"/>
      <c r="O5" s="152"/>
      <c r="P5" s="152"/>
      <c r="Q5" s="152"/>
      <c r="R5" s="152"/>
      <c r="S5" s="152"/>
      <c r="T5" s="152"/>
      <c r="U5" s="152"/>
    </row>
    <row r="6" spans="1:21" s="60" customFormat="1" ht="22.5" customHeight="1" x14ac:dyDescent="0.65">
      <c r="A6" s="65">
        <v>9</v>
      </c>
      <c r="B6" s="161" t="str">
        <f>'[1]01BMC'!$B$85</f>
        <v>ប៉ោយប៉ែត</v>
      </c>
      <c r="C6" s="162"/>
      <c r="D6" s="66"/>
      <c r="E6" s="67"/>
      <c r="F6" s="67"/>
      <c r="G6" s="67"/>
      <c r="H6" s="67"/>
      <c r="I6" s="67"/>
      <c r="J6" s="67"/>
      <c r="K6" s="158"/>
      <c r="L6" s="152"/>
      <c r="M6" s="152"/>
      <c r="N6" s="152"/>
      <c r="O6" s="152"/>
      <c r="P6" s="152"/>
      <c r="Q6" s="152"/>
      <c r="R6" s="152"/>
      <c r="S6" s="152"/>
      <c r="T6" s="152"/>
      <c r="U6" s="152"/>
    </row>
    <row r="7" spans="1:21" s="60" customFormat="1" ht="25.5" x14ac:dyDescent="0.65">
      <c r="A7" s="68">
        <v>11001</v>
      </c>
      <c r="B7" s="69" t="s">
        <v>48</v>
      </c>
      <c r="C7" s="70" t="s">
        <v>149</v>
      </c>
      <c r="D7" s="71" t="s">
        <v>145</v>
      </c>
      <c r="E7" s="72" t="s">
        <v>146</v>
      </c>
      <c r="F7" s="72" t="s">
        <v>147</v>
      </c>
      <c r="G7" s="72" t="s">
        <v>148</v>
      </c>
      <c r="H7" s="73">
        <v>42071</v>
      </c>
      <c r="I7" s="84" t="s">
        <v>131</v>
      </c>
      <c r="J7" s="75" t="s">
        <v>130</v>
      </c>
      <c r="K7" s="158"/>
      <c r="L7" s="152"/>
      <c r="M7" s="152"/>
      <c r="N7" s="152"/>
      <c r="O7" s="152"/>
      <c r="P7" s="152"/>
      <c r="Q7" s="152"/>
      <c r="R7" s="152"/>
      <c r="S7" s="152"/>
      <c r="T7" s="152"/>
      <c r="U7" s="152"/>
    </row>
    <row r="8" spans="1:21" s="60" customFormat="1" ht="25.5" x14ac:dyDescent="0.65">
      <c r="A8" s="76">
        <v>11002</v>
      </c>
      <c r="B8" s="69" t="s">
        <v>49</v>
      </c>
      <c r="C8" s="70" t="s">
        <v>129</v>
      </c>
      <c r="D8" s="77" t="s">
        <v>123</v>
      </c>
      <c r="E8" s="77" t="s">
        <v>124</v>
      </c>
      <c r="F8" s="72" t="s">
        <v>125</v>
      </c>
      <c r="G8" s="72" t="s">
        <v>126</v>
      </c>
      <c r="H8" s="73">
        <v>42285</v>
      </c>
      <c r="I8" s="74" t="s">
        <v>127</v>
      </c>
      <c r="J8" s="75" t="s">
        <v>128</v>
      </c>
      <c r="K8" s="158"/>
      <c r="L8" s="152"/>
      <c r="M8" s="152"/>
      <c r="N8" s="152"/>
      <c r="O8" s="152"/>
      <c r="P8" s="152"/>
      <c r="Q8" s="152"/>
      <c r="R8" s="152"/>
      <c r="S8" s="152"/>
      <c r="T8" s="152"/>
      <c r="U8" s="152"/>
    </row>
    <row r="9" spans="1:21" s="60" customFormat="1" ht="25.5" x14ac:dyDescent="0.65">
      <c r="A9" s="68">
        <v>11003</v>
      </c>
      <c r="B9" s="69" t="s">
        <v>50</v>
      </c>
      <c r="C9" s="78" t="s">
        <v>129</v>
      </c>
      <c r="D9" s="73" t="s">
        <v>123</v>
      </c>
      <c r="E9" s="73" t="s">
        <v>124</v>
      </c>
      <c r="F9" s="73" t="s">
        <v>125</v>
      </c>
      <c r="G9" s="73" t="s">
        <v>126</v>
      </c>
      <c r="H9" s="73">
        <v>42285</v>
      </c>
      <c r="I9" s="84" t="s">
        <v>131</v>
      </c>
      <c r="J9" s="75" t="s">
        <v>130</v>
      </c>
      <c r="K9" s="158"/>
      <c r="L9" s="152"/>
      <c r="M9" s="152"/>
      <c r="N9" s="152"/>
      <c r="O9" s="152"/>
      <c r="P9" s="152"/>
      <c r="Q9" s="152"/>
      <c r="R9" s="152"/>
      <c r="S9" s="152"/>
      <c r="T9" s="152"/>
      <c r="U9" s="152"/>
    </row>
    <row r="10" spans="1:21" ht="24.75" x14ac:dyDescent="0.65">
      <c r="A10" s="17"/>
      <c r="B10" s="30"/>
      <c r="C10" s="31"/>
      <c r="D10" s="32"/>
      <c r="E10" s="33"/>
      <c r="F10" s="34"/>
      <c r="G10" s="35"/>
      <c r="H10" s="35"/>
      <c r="I10" s="35"/>
      <c r="J10" s="35"/>
      <c r="K10" s="17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s="60" customFormat="1" ht="25.5" x14ac:dyDescent="0.65">
      <c r="A11" s="85" t="s">
        <v>107</v>
      </c>
      <c r="D11" s="6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</row>
    <row r="12" spans="1:21" s="81" customFormat="1" ht="33" customHeight="1" x14ac:dyDescent="0.25">
      <c r="B12" s="79" t="s">
        <v>135</v>
      </c>
      <c r="C12" s="151" t="s">
        <v>136</v>
      </c>
      <c r="D12" s="151"/>
      <c r="E12" s="151"/>
      <c r="F12" s="80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</row>
    <row r="13" spans="1:21" s="81" customFormat="1" ht="33" customHeight="1" x14ac:dyDescent="0.25">
      <c r="B13" s="79" t="s">
        <v>137</v>
      </c>
      <c r="C13" s="153" t="s">
        <v>138</v>
      </c>
      <c r="D13" s="153"/>
      <c r="E13" s="153"/>
      <c r="F13" s="153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</row>
    <row r="14" spans="1:21" s="81" customFormat="1" ht="33" customHeight="1" x14ac:dyDescent="0.25">
      <c r="B14" s="79" t="s">
        <v>139</v>
      </c>
      <c r="C14" s="79" t="s">
        <v>140</v>
      </c>
      <c r="D14" s="79"/>
      <c r="E14" s="79"/>
      <c r="F14" s="80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</row>
    <row r="15" spans="1:21" s="81" customFormat="1" ht="33" customHeight="1" x14ac:dyDescent="0.25">
      <c r="B15" s="79" t="s">
        <v>141</v>
      </c>
      <c r="C15" s="153" t="s">
        <v>142</v>
      </c>
      <c r="D15" s="153"/>
      <c r="E15" s="153"/>
      <c r="F15" s="153"/>
      <c r="G15" s="153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</row>
    <row r="16" spans="1:21" s="81" customFormat="1" ht="33" customHeight="1" x14ac:dyDescent="0.25">
      <c r="B16" s="79" t="s">
        <v>143</v>
      </c>
      <c r="C16" s="153" t="s">
        <v>144</v>
      </c>
      <c r="D16" s="153"/>
      <c r="E16" s="153"/>
      <c r="F16" s="153"/>
      <c r="G16" s="153"/>
      <c r="H16" s="153"/>
      <c r="I16" s="154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</row>
    <row r="17" spans="1:21" s="60" customFormat="1" ht="23.25" x14ac:dyDescent="0.65">
      <c r="A17" s="82"/>
      <c r="B17" s="82"/>
      <c r="C17" s="82"/>
      <c r="D17" s="83"/>
      <c r="E17" s="82"/>
      <c r="F17" s="83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</row>
  </sheetData>
  <mergeCells count="30">
    <mergeCell ref="A1:J1"/>
    <mergeCell ref="B6:C6"/>
    <mergeCell ref="K6:U6"/>
    <mergeCell ref="K7:U7"/>
    <mergeCell ref="K1:U1"/>
    <mergeCell ref="A2:B2"/>
    <mergeCell ref="K2:U2"/>
    <mergeCell ref="J3:J5"/>
    <mergeCell ref="K3:U3"/>
    <mergeCell ref="D4:F4"/>
    <mergeCell ref="G4:H4"/>
    <mergeCell ref="K4:U4"/>
    <mergeCell ref="K5:U5"/>
    <mergeCell ref="A3:A5"/>
    <mergeCell ref="B3:B5"/>
    <mergeCell ref="C3:C5"/>
    <mergeCell ref="D3:G3"/>
    <mergeCell ref="K8:U8"/>
    <mergeCell ref="K9:U9"/>
    <mergeCell ref="K11:U11"/>
    <mergeCell ref="I3:I5"/>
    <mergeCell ref="C12:E12"/>
    <mergeCell ref="K12:U12"/>
    <mergeCell ref="C16:I16"/>
    <mergeCell ref="K16:U16"/>
    <mergeCell ref="C13:F13"/>
    <mergeCell ref="K13:U13"/>
    <mergeCell ref="K14:U14"/>
    <mergeCell ref="C15:G15"/>
    <mergeCell ref="K15:U15"/>
  </mergeCells>
  <printOptions horizontalCentered="1"/>
  <pageMargins left="0.2" right="0.2" top="0.25" bottom="0.25" header="0.3" footer="0.3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9" sqref="B9"/>
    </sheetView>
  </sheetViews>
  <sheetFormatPr defaultRowHeight="15" x14ac:dyDescent="0.25"/>
  <cols>
    <col min="1" max="1" width="45.28515625" customWidth="1"/>
    <col min="2" max="2" width="65.28515625" customWidth="1"/>
    <col min="3" max="3" width="31" customWidth="1"/>
  </cols>
  <sheetData>
    <row r="1" spans="1:5" ht="27.75" customHeight="1" x14ac:dyDescent="0.6">
      <c r="A1" s="6" t="s">
        <v>51</v>
      </c>
      <c r="B1" s="6"/>
      <c r="C1" s="7" t="s">
        <v>52</v>
      </c>
    </row>
    <row r="2" spans="1:5" ht="44.25" customHeight="1" x14ac:dyDescent="0.5">
      <c r="A2" s="8" t="s">
        <v>53</v>
      </c>
      <c r="B2" s="8" t="s">
        <v>54</v>
      </c>
      <c r="C2" s="9" t="s">
        <v>55</v>
      </c>
      <c r="D2" s="9" t="s">
        <v>56</v>
      </c>
    </row>
    <row r="3" spans="1:5" ht="33" customHeight="1" x14ac:dyDescent="0.5">
      <c r="A3" s="165" t="s">
        <v>57</v>
      </c>
      <c r="B3" s="10" t="s">
        <v>58</v>
      </c>
      <c r="C3" s="166" t="s">
        <v>59</v>
      </c>
      <c r="D3" s="11" t="s">
        <v>60</v>
      </c>
      <c r="E3" s="12"/>
    </row>
    <row r="4" spans="1:5" ht="33.75" customHeight="1" x14ac:dyDescent="0.5">
      <c r="A4" s="165"/>
      <c r="B4" s="10" t="s">
        <v>61</v>
      </c>
      <c r="C4" s="166"/>
      <c r="D4" s="11" t="s">
        <v>62</v>
      </c>
      <c r="E4" s="12"/>
    </row>
    <row r="5" spans="1:5" ht="26.25" customHeight="1" x14ac:dyDescent="0.5">
      <c r="A5" s="165"/>
      <c r="B5" s="10" t="s">
        <v>63</v>
      </c>
      <c r="C5" s="166"/>
      <c r="D5" s="11" t="s">
        <v>64</v>
      </c>
      <c r="E5" s="12"/>
    </row>
    <row r="6" spans="1:5" ht="30.75" customHeight="1" x14ac:dyDescent="0.5">
      <c r="A6" s="165" t="s">
        <v>65</v>
      </c>
      <c r="B6" s="10" t="s">
        <v>66</v>
      </c>
      <c r="C6" s="167" t="s">
        <v>67</v>
      </c>
      <c r="D6" s="11" t="s">
        <v>68</v>
      </c>
    </row>
    <row r="7" spans="1:5" ht="33.75" customHeight="1" x14ac:dyDescent="0.5">
      <c r="A7" s="165"/>
      <c r="B7" s="10" t="s">
        <v>69</v>
      </c>
      <c r="C7" s="167"/>
      <c r="D7" s="11" t="s">
        <v>70</v>
      </c>
    </row>
    <row r="8" spans="1:5" ht="25.5" customHeight="1" x14ac:dyDescent="0.5">
      <c r="A8" s="165" t="s">
        <v>71</v>
      </c>
      <c r="B8" s="10" t="s">
        <v>72</v>
      </c>
      <c r="C8" s="167" t="s">
        <v>73</v>
      </c>
      <c r="D8" s="11" t="s">
        <v>74</v>
      </c>
    </row>
    <row r="9" spans="1:5" ht="36" customHeight="1" x14ac:dyDescent="0.5">
      <c r="A9" s="165"/>
      <c r="B9" s="10" t="s">
        <v>75</v>
      </c>
      <c r="C9" s="167"/>
      <c r="D9" s="11" t="s">
        <v>76</v>
      </c>
    </row>
    <row r="10" spans="1:5" ht="38.25" customHeight="1" x14ac:dyDescent="0.6">
      <c r="A10" s="6" t="s">
        <v>77</v>
      </c>
      <c r="B10" s="6"/>
      <c r="C10" s="13" t="s">
        <v>78</v>
      </c>
    </row>
    <row r="11" spans="1:5" ht="30.75" x14ac:dyDescent="0.6">
      <c r="A11" s="6"/>
      <c r="B11" s="6"/>
      <c r="C11" s="13"/>
    </row>
    <row r="12" spans="1:5" ht="61.5" x14ac:dyDescent="0.6">
      <c r="A12" s="6" t="s">
        <v>79</v>
      </c>
      <c r="B12" s="6"/>
      <c r="C12" s="13" t="s">
        <v>80</v>
      </c>
    </row>
    <row r="13" spans="1:5" ht="15.75" x14ac:dyDescent="0.25">
      <c r="C13" s="13"/>
    </row>
    <row r="14" spans="1:5" ht="15.75" x14ac:dyDescent="0.25">
      <c r="C14" s="7"/>
    </row>
  </sheetData>
  <mergeCells count="6">
    <mergeCell ref="A3:A5"/>
    <mergeCell ref="C3:C5"/>
    <mergeCell ref="A6:A7"/>
    <mergeCell ref="C6:C7"/>
    <mergeCell ref="A8:A9"/>
    <mergeCell ref="C8:C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opLeftCell="A8" workbookViewId="0">
      <selection activeCell="K17" sqref="K17:U17"/>
    </sheetView>
  </sheetViews>
  <sheetFormatPr defaultRowHeight="15" x14ac:dyDescent="0.25"/>
  <cols>
    <col min="1" max="1" width="9.7109375" style="15" customWidth="1"/>
    <col min="2" max="2" width="13.28515625" customWidth="1"/>
    <col min="3" max="3" width="11" customWidth="1"/>
    <col min="4" max="4" width="14.42578125" style="15" customWidth="1"/>
    <col min="5" max="5" width="16" customWidth="1"/>
    <col min="6" max="6" width="15.85546875" style="15" customWidth="1"/>
    <col min="7" max="7" width="15.5703125" customWidth="1"/>
    <col min="8" max="8" width="16.140625" customWidth="1"/>
    <col min="9" max="9" width="15.5703125" customWidth="1"/>
    <col min="10" max="10" width="15.28515625" customWidth="1"/>
  </cols>
  <sheetData>
    <row r="1" spans="1:21" ht="30" customHeight="1" x14ac:dyDescent="0.25">
      <c r="A1" s="148" t="s">
        <v>122</v>
      </c>
      <c r="B1" s="148"/>
      <c r="C1" s="148"/>
      <c r="D1" s="148"/>
      <c r="E1" s="148"/>
      <c r="F1" s="148"/>
      <c r="G1" s="148"/>
      <c r="H1" s="148"/>
      <c r="I1" s="148"/>
      <c r="J1" s="148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1" ht="18" customHeight="1" x14ac:dyDescent="0.25">
      <c r="A2" s="142" t="s">
        <v>84</v>
      </c>
      <c r="B2" s="142"/>
      <c r="C2" s="1"/>
      <c r="F2" s="56"/>
      <c r="G2" s="1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ht="30" customHeight="1" x14ac:dyDescent="0.25">
      <c r="A3" s="143" t="s">
        <v>81</v>
      </c>
      <c r="B3" s="143" t="s">
        <v>85</v>
      </c>
      <c r="C3" s="143" t="s">
        <v>0</v>
      </c>
      <c r="D3" s="145" t="s">
        <v>118</v>
      </c>
      <c r="E3" s="146"/>
      <c r="F3" s="146"/>
      <c r="G3" s="146"/>
      <c r="H3" s="147"/>
      <c r="I3" s="141" t="s">
        <v>1</v>
      </c>
      <c r="J3" s="141" t="s">
        <v>2</v>
      </c>
      <c r="K3" s="139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1:21" ht="20.25" customHeight="1" x14ac:dyDescent="0.25">
      <c r="A4" s="143"/>
      <c r="B4" s="143"/>
      <c r="C4" s="143"/>
      <c r="D4" s="141" t="s">
        <v>86</v>
      </c>
      <c r="E4" s="141"/>
      <c r="F4" s="141"/>
      <c r="G4" s="141" t="s">
        <v>87</v>
      </c>
      <c r="H4" s="141"/>
      <c r="I4" s="141"/>
      <c r="J4" s="141"/>
      <c r="K4" s="139"/>
      <c r="L4" s="135"/>
      <c r="M4" s="135"/>
      <c r="N4" s="135"/>
      <c r="O4" s="135"/>
      <c r="P4" s="135"/>
      <c r="Q4" s="135"/>
      <c r="R4" s="135"/>
      <c r="S4" s="135"/>
      <c r="T4" s="135"/>
      <c r="U4" s="135"/>
    </row>
    <row r="5" spans="1:21" ht="30" customHeight="1" x14ac:dyDescent="0.25">
      <c r="A5" s="143"/>
      <c r="B5" s="143"/>
      <c r="C5" s="143"/>
      <c r="D5" s="47" t="s">
        <v>119</v>
      </c>
      <c r="E5" s="47" t="s">
        <v>120</v>
      </c>
      <c r="F5" s="57" t="s">
        <v>121</v>
      </c>
      <c r="G5" s="47" t="s">
        <v>119</v>
      </c>
      <c r="H5" s="47" t="s">
        <v>120</v>
      </c>
      <c r="I5" s="141"/>
      <c r="J5" s="141"/>
      <c r="K5" s="139"/>
      <c r="L5" s="135"/>
      <c r="M5" s="135"/>
      <c r="N5" s="135"/>
      <c r="O5" s="135"/>
      <c r="P5" s="135"/>
      <c r="Q5" s="135"/>
      <c r="R5" s="135"/>
      <c r="S5" s="135"/>
      <c r="T5" s="135"/>
      <c r="U5" s="135"/>
    </row>
    <row r="6" spans="1:21" ht="22.5" customHeight="1" x14ac:dyDescent="0.25">
      <c r="A6" s="43">
        <v>1</v>
      </c>
      <c r="B6" s="137" t="s">
        <v>88</v>
      </c>
      <c r="C6" s="138"/>
      <c r="D6" s="44"/>
      <c r="E6" s="45"/>
      <c r="F6" s="58"/>
      <c r="G6" s="45"/>
      <c r="H6" s="45"/>
      <c r="I6" s="45"/>
      <c r="J6" s="45"/>
      <c r="K6" s="139"/>
      <c r="L6" s="135"/>
      <c r="M6" s="135"/>
      <c r="N6" s="135"/>
      <c r="O6" s="135"/>
      <c r="P6" s="135"/>
      <c r="Q6" s="135"/>
      <c r="R6" s="135"/>
      <c r="S6" s="135"/>
      <c r="T6" s="135"/>
      <c r="U6" s="135"/>
    </row>
    <row r="7" spans="1:21" ht="29.25" x14ac:dyDescent="0.25">
      <c r="A7" s="51">
        <v>10201</v>
      </c>
      <c r="B7" s="3" t="s">
        <v>3</v>
      </c>
      <c r="C7" s="92" t="s">
        <v>196</v>
      </c>
      <c r="D7" s="93" t="s">
        <v>197</v>
      </c>
      <c r="E7" s="93" t="s">
        <v>198</v>
      </c>
      <c r="F7" s="93" t="s">
        <v>199</v>
      </c>
      <c r="G7" s="93" t="s">
        <v>203</v>
      </c>
      <c r="H7" s="28" t="s">
        <v>204</v>
      </c>
      <c r="I7" s="103" t="s">
        <v>205</v>
      </c>
      <c r="J7" s="20" t="s">
        <v>206</v>
      </c>
      <c r="K7" s="139"/>
      <c r="L7" s="135"/>
      <c r="M7" s="135"/>
      <c r="N7" s="135"/>
      <c r="O7" s="135"/>
      <c r="P7" s="135"/>
      <c r="Q7" s="135"/>
      <c r="R7" s="135"/>
      <c r="S7" s="135"/>
      <c r="T7" s="135"/>
      <c r="U7" s="135"/>
    </row>
    <row r="8" spans="1:21" ht="41.25" customHeight="1" x14ac:dyDescent="0.65">
      <c r="A8" s="52">
        <v>10202</v>
      </c>
      <c r="B8" s="48" t="s">
        <v>4</v>
      </c>
      <c r="C8" s="92" t="s">
        <v>196</v>
      </c>
      <c r="D8" s="94" t="s">
        <v>197</v>
      </c>
      <c r="E8" s="94" t="s">
        <v>198</v>
      </c>
      <c r="F8" s="94" t="s">
        <v>199</v>
      </c>
      <c r="G8" s="94" t="s">
        <v>203</v>
      </c>
      <c r="H8" s="104" t="s">
        <v>204</v>
      </c>
      <c r="I8" s="105" t="s">
        <v>207</v>
      </c>
      <c r="J8" s="20" t="s">
        <v>208</v>
      </c>
      <c r="K8" s="139"/>
      <c r="L8" s="135"/>
      <c r="M8" s="135"/>
      <c r="N8" s="135"/>
      <c r="O8" s="135"/>
      <c r="P8" s="135"/>
      <c r="Q8" s="135"/>
      <c r="R8" s="135"/>
      <c r="S8" s="135"/>
      <c r="T8" s="135"/>
      <c r="U8" s="135"/>
    </row>
    <row r="9" spans="1:21" ht="30" x14ac:dyDescent="0.65">
      <c r="A9" s="49">
        <v>10203</v>
      </c>
      <c r="B9" s="48" t="s">
        <v>5</v>
      </c>
      <c r="C9" s="92" t="s">
        <v>196</v>
      </c>
      <c r="D9" s="94" t="s">
        <v>197</v>
      </c>
      <c r="E9" s="94" t="s">
        <v>198</v>
      </c>
      <c r="F9" s="94" t="s">
        <v>199</v>
      </c>
      <c r="G9" s="94" t="s">
        <v>203</v>
      </c>
      <c r="H9" s="104" t="s">
        <v>204</v>
      </c>
      <c r="I9" s="105" t="s">
        <v>90</v>
      </c>
      <c r="J9" s="20" t="s">
        <v>209</v>
      </c>
      <c r="K9" s="139"/>
      <c r="L9" s="135"/>
      <c r="M9" s="135"/>
      <c r="N9" s="135"/>
      <c r="O9" s="135"/>
      <c r="P9" s="135"/>
      <c r="Q9" s="135"/>
      <c r="R9" s="135"/>
      <c r="S9" s="135"/>
      <c r="T9" s="135"/>
      <c r="U9" s="135"/>
    </row>
    <row r="10" spans="1:21" ht="30" x14ac:dyDescent="0.65">
      <c r="A10" s="49">
        <v>10204</v>
      </c>
      <c r="B10" s="48" t="s">
        <v>6</v>
      </c>
      <c r="C10" s="92" t="s">
        <v>196</v>
      </c>
      <c r="D10" s="94" t="s">
        <v>197</v>
      </c>
      <c r="E10" s="94" t="s">
        <v>198</v>
      </c>
      <c r="F10" s="94" t="s">
        <v>199</v>
      </c>
      <c r="G10" s="94" t="s">
        <v>203</v>
      </c>
      <c r="H10" s="104" t="s">
        <v>204</v>
      </c>
      <c r="I10" s="105" t="s">
        <v>91</v>
      </c>
      <c r="J10" s="20" t="s">
        <v>210</v>
      </c>
      <c r="K10" s="139"/>
      <c r="L10" s="135"/>
      <c r="M10" s="135"/>
      <c r="N10" s="135"/>
      <c r="O10" s="135"/>
      <c r="P10" s="135"/>
      <c r="Q10" s="135"/>
      <c r="R10" s="135"/>
      <c r="S10" s="135"/>
      <c r="T10" s="135"/>
      <c r="U10" s="135"/>
    </row>
    <row r="11" spans="1:21" ht="30" x14ac:dyDescent="0.65">
      <c r="A11" s="49">
        <v>10209</v>
      </c>
      <c r="B11" s="48" t="s">
        <v>11</v>
      </c>
      <c r="C11" s="95" t="s">
        <v>196</v>
      </c>
      <c r="D11" s="94" t="s">
        <v>197</v>
      </c>
      <c r="E11" s="94" t="s">
        <v>198</v>
      </c>
      <c r="F11" s="94" t="s">
        <v>199</v>
      </c>
      <c r="G11" s="94" t="s">
        <v>203</v>
      </c>
      <c r="H11" s="104" t="s">
        <v>204</v>
      </c>
      <c r="I11" s="106" t="s">
        <v>211</v>
      </c>
      <c r="J11" s="20" t="s">
        <v>212</v>
      </c>
      <c r="K11" s="139"/>
      <c r="L11" s="135"/>
      <c r="M11" s="135"/>
      <c r="N11" s="135"/>
      <c r="O11" s="135"/>
      <c r="P11" s="135"/>
      <c r="Q11" s="135"/>
      <c r="R11" s="135"/>
      <c r="S11" s="135"/>
      <c r="T11" s="135"/>
      <c r="U11" s="135"/>
    </row>
    <row r="12" spans="1:21" ht="30" x14ac:dyDescent="0.65">
      <c r="A12" s="52">
        <v>10205</v>
      </c>
      <c r="B12" s="48" t="s">
        <v>7</v>
      </c>
      <c r="C12" s="96" t="s">
        <v>196</v>
      </c>
      <c r="D12" s="97" t="s">
        <v>197</v>
      </c>
      <c r="E12" s="97" t="s">
        <v>198</v>
      </c>
      <c r="F12" s="97" t="s">
        <v>199</v>
      </c>
      <c r="G12" s="97" t="s">
        <v>203</v>
      </c>
      <c r="H12" s="107" t="s">
        <v>204</v>
      </c>
      <c r="I12" s="105" t="s">
        <v>92</v>
      </c>
      <c r="J12" s="20" t="s">
        <v>213</v>
      </c>
      <c r="K12" s="139"/>
      <c r="L12" s="135"/>
      <c r="M12" s="135"/>
      <c r="N12" s="135"/>
      <c r="O12" s="135"/>
      <c r="P12" s="135"/>
      <c r="Q12" s="135"/>
      <c r="R12" s="135"/>
      <c r="S12" s="135"/>
      <c r="T12" s="135"/>
      <c r="U12" s="135"/>
    </row>
    <row r="13" spans="1:21" ht="30.75" thickBot="1" x14ac:dyDescent="0.7">
      <c r="A13" s="49">
        <v>10206</v>
      </c>
      <c r="B13" s="48" t="s">
        <v>8</v>
      </c>
      <c r="C13" s="98" t="s">
        <v>196</v>
      </c>
      <c r="D13" s="99" t="s">
        <v>197</v>
      </c>
      <c r="E13" s="99" t="s">
        <v>198</v>
      </c>
      <c r="F13" s="99" t="s">
        <v>199</v>
      </c>
      <c r="G13" s="99" t="s">
        <v>203</v>
      </c>
      <c r="H13" s="108" t="s">
        <v>204</v>
      </c>
      <c r="I13" s="109" t="s">
        <v>89</v>
      </c>
      <c r="J13" s="110" t="s">
        <v>214</v>
      </c>
      <c r="K13" s="139"/>
      <c r="L13" s="135"/>
      <c r="M13" s="135"/>
      <c r="N13" s="135"/>
      <c r="O13" s="135"/>
      <c r="P13" s="135"/>
      <c r="Q13" s="135"/>
      <c r="R13" s="135"/>
      <c r="S13" s="135"/>
      <c r="T13" s="135"/>
      <c r="U13" s="135"/>
    </row>
    <row r="14" spans="1:21" ht="30" x14ac:dyDescent="0.25">
      <c r="A14" s="49">
        <v>10207</v>
      </c>
      <c r="B14" s="48" t="s">
        <v>9</v>
      </c>
      <c r="C14" s="100" t="s">
        <v>196</v>
      </c>
      <c r="D14" s="102" t="s">
        <v>200</v>
      </c>
      <c r="E14" s="102" t="s">
        <v>201</v>
      </c>
      <c r="F14" s="102" t="s">
        <v>202</v>
      </c>
      <c r="G14" s="102" t="s">
        <v>215</v>
      </c>
      <c r="H14" s="102" t="s">
        <v>216</v>
      </c>
      <c r="I14" s="101" t="s">
        <v>91</v>
      </c>
      <c r="J14" s="111" t="s">
        <v>210</v>
      </c>
      <c r="K14" s="139"/>
      <c r="L14" s="135"/>
      <c r="M14" s="135"/>
      <c r="N14" s="135"/>
      <c r="O14" s="135"/>
      <c r="P14" s="135"/>
      <c r="Q14" s="135"/>
      <c r="R14" s="135"/>
      <c r="S14" s="135"/>
      <c r="T14" s="135"/>
      <c r="U14" s="135"/>
    </row>
    <row r="15" spans="1:21" ht="30" x14ac:dyDescent="0.25">
      <c r="A15" s="49">
        <v>10210</v>
      </c>
      <c r="B15" s="48" t="s">
        <v>12</v>
      </c>
      <c r="C15" s="92" t="s">
        <v>196</v>
      </c>
      <c r="D15" s="102" t="s">
        <v>200</v>
      </c>
      <c r="E15" s="102" t="s">
        <v>201</v>
      </c>
      <c r="F15" s="102" t="s">
        <v>202</v>
      </c>
      <c r="G15" s="102" t="s">
        <v>215</v>
      </c>
      <c r="H15" s="102" t="s">
        <v>216</v>
      </c>
      <c r="I15" s="93" t="s">
        <v>92</v>
      </c>
      <c r="J15" s="20" t="s">
        <v>213</v>
      </c>
      <c r="K15" s="139"/>
      <c r="L15" s="135"/>
      <c r="M15" s="135"/>
      <c r="N15" s="135"/>
      <c r="O15" s="135"/>
      <c r="P15" s="135"/>
      <c r="Q15" s="135"/>
      <c r="R15" s="135"/>
      <c r="S15" s="135"/>
      <c r="T15" s="135"/>
      <c r="U15" s="135"/>
    </row>
    <row r="16" spans="1:21" ht="30" x14ac:dyDescent="0.25">
      <c r="A16" s="52">
        <v>10212</v>
      </c>
      <c r="B16" s="48" t="s">
        <v>14</v>
      </c>
      <c r="C16" s="92" t="s">
        <v>196</v>
      </c>
      <c r="D16" s="102" t="s">
        <v>200</v>
      </c>
      <c r="E16" s="102" t="s">
        <v>201</v>
      </c>
      <c r="F16" s="102" t="s">
        <v>202</v>
      </c>
      <c r="G16" s="102" t="s">
        <v>215</v>
      </c>
      <c r="H16" s="102" t="s">
        <v>216</v>
      </c>
      <c r="I16" s="105" t="s">
        <v>207</v>
      </c>
      <c r="J16" s="20" t="s">
        <v>208</v>
      </c>
      <c r="K16" s="139"/>
      <c r="L16" s="135"/>
      <c r="M16" s="135"/>
      <c r="N16" s="135"/>
      <c r="O16" s="135"/>
      <c r="P16" s="135"/>
      <c r="Q16" s="135"/>
      <c r="R16" s="135"/>
      <c r="S16" s="135"/>
      <c r="T16" s="135"/>
      <c r="U16" s="135"/>
    </row>
    <row r="17" spans="1:21" ht="50.25" customHeight="1" x14ac:dyDescent="0.25">
      <c r="A17" s="49">
        <v>10208</v>
      </c>
      <c r="B17" s="48" t="s">
        <v>10</v>
      </c>
      <c r="C17" s="95" t="s">
        <v>196</v>
      </c>
      <c r="D17" s="102" t="s">
        <v>200</v>
      </c>
      <c r="E17" s="102" t="s">
        <v>201</v>
      </c>
      <c r="F17" s="102" t="s">
        <v>202</v>
      </c>
      <c r="G17" s="102" t="s">
        <v>215</v>
      </c>
      <c r="H17" s="102" t="s">
        <v>216</v>
      </c>
      <c r="I17" s="112" t="s">
        <v>279</v>
      </c>
      <c r="J17" s="113" t="s">
        <v>280</v>
      </c>
      <c r="K17" s="139"/>
      <c r="L17" s="135"/>
      <c r="M17" s="135"/>
      <c r="N17" s="135"/>
      <c r="O17" s="135"/>
      <c r="P17" s="135"/>
      <c r="Q17" s="135"/>
      <c r="R17" s="135"/>
      <c r="S17" s="135"/>
      <c r="T17" s="135"/>
      <c r="U17" s="135"/>
    </row>
    <row r="18" spans="1:21" ht="30" x14ac:dyDescent="0.25">
      <c r="A18" s="49">
        <v>10211</v>
      </c>
      <c r="B18" s="48" t="s">
        <v>13</v>
      </c>
      <c r="C18" s="92" t="s">
        <v>196</v>
      </c>
      <c r="D18" s="102" t="s">
        <v>200</v>
      </c>
      <c r="E18" s="102" t="s">
        <v>201</v>
      </c>
      <c r="F18" s="102" t="s">
        <v>202</v>
      </c>
      <c r="G18" s="102" t="s">
        <v>215</v>
      </c>
      <c r="H18" s="102" t="s">
        <v>216</v>
      </c>
      <c r="I18" s="105" t="s">
        <v>90</v>
      </c>
      <c r="J18" s="20" t="s">
        <v>209</v>
      </c>
      <c r="K18" s="17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ht="30" x14ac:dyDescent="0.25">
      <c r="A19" s="49">
        <v>10213</v>
      </c>
      <c r="B19" s="48" t="s">
        <v>15</v>
      </c>
      <c r="C19" s="92" t="s">
        <v>196</v>
      </c>
      <c r="D19" s="102" t="s">
        <v>200</v>
      </c>
      <c r="E19" s="102" t="s">
        <v>201</v>
      </c>
      <c r="F19" s="102" t="s">
        <v>202</v>
      </c>
      <c r="G19" s="102" t="s">
        <v>215</v>
      </c>
      <c r="H19" s="102" t="s">
        <v>216</v>
      </c>
      <c r="I19" s="105" t="s">
        <v>89</v>
      </c>
      <c r="J19" s="20" t="s">
        <v>214</v>
      </c>
      <c r="K19" s="139"/>
      <c r="L19" s="135"/>
      <c r="M19" s="135"/>
      <c r="N19" s="135"/>
      <c r="O19" s="135"/>
      <c r="P19" s="135"/>
      <c r="Q19" s="135"/>
      <c r="R19" s="135"/>
      <c r="S19" s="135"/>
      <c r="T19" s="135"/>
      <c r="U19" s="135"/>
    </row>
    <row r="20" spans="1:21" ht="24.75" x14ac:dyDescent="0.65">
      <c r="A20" s="53"/>
      <c r="B20" s="30"/>
      <c r="C20" s="31"/>
      <c r="D20" s="32"/>
      <c r="E20" s="33"/>
      <c r="F20" s="34"/>
      <c r="G20" s="35"/>
      <c r="H20" s="35"/>
      <c r="I20" s="35"/>
      <c r="J20" s="35"/>
      <c r="K20" s="17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s="37" customFormat="1" ht="24.75" x14ac:dyDescent="0.65">
      <c r="A21" s="53"/>
      <c r="B21" s="30"/>
      <c r="C21" s="31"/>
      <c r="D21" s="32"/>
      <c r="E21" s="33"/>
      <c r="F21" s="34"/>
      <c r="G21" s="35"/>
      <c r="H21" s="35"/>
      <c r="I21" s="35"/>
      <c r="J21" s="35"/>
      <c r="K21" s="17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ht="33" x14ac:dyDescent="0.25">
      <c r="A22" s="54" t="s">
        <v>107</v>
      </c>
      <c r="F22" s="37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</row>
    <row r="23" spans="1:21" ht="50.25" x14ac:dyDescent="1.5">
      <c r="B23" s="38" t="s">
        <v>108</v>
      </c>
      <c r="C23" s="140" t="s">
        <v>109</v>
      </c>
      <c r="D23" s="140"/>
      <c r="E23" s="140"/>
      <c r="F23" s="39"/>
      <c r="G23" s="40"/>
      <c r="H23" s="40"/>
      <c r="I23" s="40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</row>
    <row r="24" spans="1:21" ht="50.25" x14ac:dyDescent="1.5">
      <c r="B24" s="38" t="s">
        <v>110</v>
      </c>
      <c r="C24" s="134" t="s">
        <v>111</v>
      </c>
      <c r="D24" s="134"/>
      <c r="E24" s="134"/>
      <c r="F24" s="134"/>
      <c r="G24" s="40"/>
      <c r="H24" s="40"/>
      <c r="I24" s="40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</row>
    <row r="25" spans="1:21" ht="50.25" x14ac:dyDescent="1.5">
      <c r="B25" s="38" t="s">
        <v>112</v>
      </c>
      <c r="C25" s="41" t="s">
        <v>113</v>
      </c>
      <c r="D25" s="41"/>
      <c r="E25" s="41"/>
      <c r="F25" s="39"/>
      <c r="G25" s="40"/>
      <c r="H25" s="40"/>
      <c r="I25" s="40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</row>
    <row r="26" spans="1:21" ht="50.25" x14ac:dyDescent="1.5">
      <c r="B26" s="38" t="s">
        <v>114</v>
      </c>
      <c r="C26" s="134" t="s">
        <v>115</v>
      </c>
      <c r="D26" s="134"/>
      <c r="E26" s="134"/>
      <c r="F26" s="134"/>
      <c r="G26" s="134"/>
      <c r="H26" s="40"/>
      <c r="I26" s="40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</row>
    <row r="27" spans="1:21" ht="56.25" x14ac:dyDescent="1.5">
      <c r="B27" s="38" t="s">
        <v>116</v>
      </c>
      <c r="C27" s="134" t="s">
        <v>117</v>
      </c>
      <c r="D27" s="134"/>
      <c r="E27" s="134"/>
      <c r="F27" s="134"/>
      <c r="G27" s="134"/>
      <c r="H27" s="134"/>
      <c r="I27" s="136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</row>
    <row r="28" spans="1:21" x14ac:dyDescent="0.25">
      <c r="A28" s="42"/>
      <c r="B28" s="18"/>
      <c r="C28" s="18"/>
      <c r="D28" s="42"/>
      <c r="E28" s="18"/>
      <c r="F28" s="42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</sheetData>
  <mergeCells count="39">
    <mergeCell ref="A1:J1"/>
    <mergeCell ref="D3:H3"/>
    <mergeCell ref="K1:U1"/>
    <mergeCell ref="A2:B2"/>
    <mergeCell ref="K2:U2"/>
    <mergeCell ref="J3:J5"/>
    <mergeCell ref="K3:U3"/>
    <mergeCell ref="D4:F4"/>
    <mergeCell ref="G4:H4"/>
    <mergeCell ref="K4:U4"/>
    <mergeCell ref="K5:U5"/>
    <mergeCell ref="A3:A5"/>
    <mergeCell ref="B3:B5"/>
    <mergeCell ref="C3:C5"/>
    <mergeCell ref="I3:I5"/>
    <mergeCell ref="B6:C6"/>
    <mergeCell ref="K6:U6"/>
    <mergeCell ref="K7:U7"/>
    <mergeCell ref="K8:U8"/>
    <mergeCell ref="K9:U9"/>
    <mergeCell ref="K10:U10"/>
    <mergeCell ref="K11:U11"/>
    <mergeCell ref="K12:U12"/>
    <mergeCell ref="K13:U13"/>
    <mergeCell ref="K22:U22"/>
    <mergeCell ref="C23:E23"/>
    <mergeCell ref="K23:U23"/>
    <mergeCell ref="K14:U14"/>
    <mergeCell ref="K15:U15"/>
    <mergeCell ref="K16:U16"/>
    <mergeCell ref="K17:U17"/>
    <mergeCell ref="K19:U19"/>
    <mergeCell ref="C27:I27"/>
    <mergeCell ref="K27:U27"/>
    <mergeCell ref="C24:F24"/>
    <mergeCell ref="K24:U24"/>
    <mergeCell ref="K25:U25"/>
    <mergeCell ref="C26:G26"/>
    <mergeCell ref="K26:U26"/>
  </mergeCells>
  <printOptions horizontalCentered="1"/>
  <pageMargins left="0.2" right="0.2" top="0.5" bottom="0.5" header="0.3" footer="0.3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E9" sqref="E9"/>
    </sheetView>
  </sheetViews>
  <sheetFormatPr defaultRowHeight="15" x14ac:dyDescent="0.25"/>
  <cols>
    <col min="1" max="1" width="8.28515625" customWidth="1"/>
    <col min="2" max="2" width="13.28515625" customWidth="1"/>
    <col min="3" max="3" width="11" customWidth="1"/>
    <col min="4" max="4" width="14.7109375" style="15" customWidth="1"/>
    <col min="5" max="5" width="15" customWidth="1"/>
    <col min="6" max="6" width="14.5703125" style="15" customWidth="1"/>
    <col min="7" max="7" width="14.140625" customWidth="1"/>
    <col min="8" max="8" width="14.7109375" customWidth="1"/>
    <col min="9" max="9" width="14.5703125" customWidth="1"/>
    <col min="10" max="10" width="14.85546875" customWidth="1"/>
  </cols>
  <sheetData>
    <row r="1" spans="1:21" ht="30.75" x14ac:dyDescent="0.25">
      <c r="A1" s="148" t="s">
        <v>122</v>
      </c>
      <c r="B1" s="148"/>
      <c r="C1" s="148"/>
      <c r="D1" s="148"/>
      <c r="E1" s="148"/>
      <c r="F1" s="148"/>
      <c r="G1" s="148"/>
      <c r="H1" s="148"/>
      <c r="I1" s="148"/>
      <c r="J1" s="148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1" ht="30.75" x14ac:dyDescent="0.25">
      <c r="A2" s="142" t="s">
        <v>84</v>
      </c>
      <c r="B2" s="142"/>
      <c r="C2" s="1"/>
      <c r="F2" s="14"/>
      <c r="G2" s="1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ht="30" customHeight="1" x14ac:dyDescent="0.25">
      <c r="A3" s="143" t="s">
        <v>81</v>
      </c>
      <c r="B3" s="143" t="s">
        <v>85</v>
      </c>
      <c r="C3" s="143" t="s">
        <v>0</v>
      </c>
      <c r="D3" s="145" t="s">
        <v>118</v>
      </c>
      <c r="E3" s="146"/>
      <c r="F3" s="146"/>
      <c r="G3" s="146"/>
      <c r="H3" s="147"/>
      <c r="I3" s="141" t="s">
        <v>1</v>
      </c>
      <c r="J3" s="141" t="s">
        <v>2</v>
      </c>
      <c r="K3" s="139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1:21" ht="20.25" customHeight="1" x14ac:dyDescent="0.25">
      <c r="A4" s="143"/>
      <c r="B4" s="143"/>
      <c r="C4" s="143"/>
      <c r="D4" s="141" t="s">
        <v>86</v>
      </c>
      <c r="E4" s="141"/>
      <c r="F4" s="141"/>
      <c r="G4" s="141" t="s">
        <v>87</v>
      </c>
      <c r="H4" s="141"/>
      <c r="I4" s="141"/>
      <c r="J4" s="141"/>
      <c r="K4" s="139"/>
      <c r="L4" s="135"/>
      <c r="M4" s="135"/>
      <c r="N4" s="135"/>
      <c r="O4" s="135"/>
      <c r="P4" s="135"/>
      <c r="Q4" s="135"/>
      <c r="R4" s="135"/>
      <c r="S4" s="135"/>
      <c r="T4" s="135"/>
      <c r="U4" s="135"/>
    </row>
    <row r="5" spans="1:21" ht="30" customHeight="1" x14ac:dyDescent="0.25">
      <c r="A5" s="143"/>
      <c r="B5" s="143"/>
      <c r="C5" s="143"/>
      <c r="D5" s="47" t="s">
        <v>119</v>
      </c>
      <c r="E5" s="47" t="s">
        <v>120</v>
      </c>
      <c r="F5" s="47" t="s">
        <v>121</v>
      </c>
      <c r="G5" s="47" t="s">
        <v>119</v>
      </c>
      <c r="H5" s="47" t="s">
        <v>120</v>
      </c>
      <c r="I5" s="141"/>
      <c r="J5" s="141"/>
      <c r="K5" s="139"/>
      <c r="L5" s="135"/>
      <c r="M5" s="135"/>
      <c r="N5" s="135"/>
      <c r="O5" s="135"/>
      <c r="P5" s="135"/>
      <c r="Q5" s="135"/>
      <c r="R5" s="135"/>
      <c r="S5" s="135"/>
      <c r="T5" s="135"/>
      <c r="U5" s="135"/>
    </row>
    <row r="6" spans="1:21" ht="22.5" customHeight="1" x14ac:dyDescent="0.25">
      <c r="A6" s="43">
        <v>2</v>
      </c>
      <c r="B6" s="137" t="s">
        <v>82</v>
      </c>
      <c r="C6" s="138"/>
      <c r="D6" s="44"/>
      <c r="E6" s="45"/>
      <c r="F6" s="45"/>
      <c r="G6" s="45"/>
      <c r="H6" s="45"/>
      <c r="I6" s="45"/>
      <c r="J6" s="45"/>
      <c r="K6" s="139"/>
      <c r="L6" s="135"/>
      <c r="M6" s="135"/>
      <c r="N6" s="135"/>
      <c r="O6" s="135"/>
      <c r="P6" s="135"/>
      <c r="Q6" s="135"/>
      <c r="R6" s="135"/>
      <c r="S6" s="135"/>
      <c r="T6" s="135"/>
      <c r="U6" s="135"/>
    </row>
    <row r="7" spans="1:21" ht="29.25" x14ac:dyDescent="0.25">
      <c r="A7" s="49">
        <v>10301</v>
      </c>
      <c r="B7" s="3" t="s">
        <v>37</v>
      </c>
      <c r="C7" s="4">
        <v>9</v>
      </c>
      <c r="D7" s="123" t="s">
        <v>283</v>
      </c>
      <c r="E7" s="123" t="s">
        <v>284</v>
      </c>
      <c r="F7" s="123" t="s">
        <v>285</v>
      </c>
      <c r="G7" s="123" t="s">
        <v>286</v>
      </c>
      <c r="H7" s="124" t="s">
        <v>123</v>
      </c>
      <c r="I7" s="19" t="s">
        <v>93</v>
      </c>
      <c r="J7" s="20" t="s">
        <v>94</v>
      </c>
      <c r="K7" s="139"/>
      <c r="L7" s="135"/>
      <c r="M7" s="135"/>
      <c r="N7" s="135"/>
      <c r="O7" s="135"/>
      <c r="P7" s="135"/>
      <c r="Q7" s="135"/>
      <c r="R7" s="135"/>
      <c r="S7" s="135"/>
      <c r="T7" s="135"/>
      <c r="U7" s="135"/>
    </row>
    <row r="8" spans="1:21" ht="29.25" x14ac:dyDescent="0.25">
      <c r="A8" s="49">
        <v>10302</v>
      </c>
      <c r="B8" s="3" t="s">
        <v>38</v>
      </c>
      <c r="C8" s="4">
        <v>8</v>
      </c>
      <c r="D8" s="123" t="s">
        <v>281</v>
      </c>
      <c r="E8" s="123" t="s">
        <v>282</v>
      </c>
      <c r="F8" s="123" t="s">
        <v>287</v>
      </c>
      <c r="G8" s="123" t="s">
        <v>288</v>
      </c>
      <c r="H8" s="124" t="s">
        <v>147</v>
      </c>
      <c r="I8" s="19" t="s">
        <v>93</v>
      </c>
      <c r="J8" s="20" t="s">
        <v>94</v>
      </c>
      <c r="K8" s="139"/>
      <c r="L8" s="135"/>
      <c r="M8" s="135"/>
      <c r="N8" s="135"/>
      <c r="O8" s="135"/>
      <c r="P8" s="135"/>
      <c r="Q8" s="135"/>
      <c r="R8" s="135"/>
      <c r="S8" s="135"/>
      <c r="T8" s="135"/>
      <c r="U8" s="135"/>
    </row>
    <row r="9" spans="1:21" ht="30" x14ac:dyDescent="0.25">
      <c r="A9" s="49">
        <v>10303</v>
      </c>
      <c r="B9" s="3" t="s">
        <v>39</v>
      </c>
      <c r="C9" s="4">
        <v>8</v>
      </c>
      <c r="D9" s="123" t="s">
        <v>283</v>
      </c>
      <c r="E9" s="123" t="s">
        <v>284</v>
      </c>
      <c r="F9" s="123" t="s">
        <v>285</v>
      </c>
      <c r="G9" s="123" t="s">
        <v>286</v>
      </c>
      <c r="H9" s="124" t="s">
        <v>123</v>
      </c>
      <c r="I9" s="21" t="s">
        <v>95</v>
      </c>
      <c r="J9" s="22" t="s">
        <v>96</v>
      </c>
      <c r="K9" s="139"/>
      <c r="L9" s="135"/>
      <c r="M9" s="135"/>
      <c r="N9" s="135"/>
      <c r="O9" s="135"/>
      <c r="P9" s="135"/>
      <c r="Q9" s="135"/>
      <c r="R9" s="135"/>
      <c r="S9" s="135"/>
      <c r="T9" s="135"/>
      <c r="U9" s="135"/>
    </row>
    <row r="10" spans="1:21" ht="30" x14ac:dyDescent="0.25">
      <c r="A10" s="49">
        <v>10304</v>
      </c>
      <c r="B10" s="3" t="s">
        <v>40</v>
      </c>
      <c r="C10" s="4">
        <v>8</v>
      </c>
      <c r="D10" s="123" t="s">
        <v>281</v>
      </c>
      <c r="E10" s="123" t="s">
        <v>282</v>
      </c>
      <c r="F10" s="123" t="s">
        <v>287</v>
      </c>
      <c r="G10" s="123" t="s">
        <v>288</v>
      </c>
      <c r="H10" s="124" t="s">
        <v>147</v>
      </c>
      <c r="I10" s="21" t="s">
        <v>95</v>
      </c>
      <c r="J10" s="22" t="s">
        <v>96</v>
      </c>
      <c r="K10" s="139"/>
      <c r="L10" s="135"/>
      <c r="M10" s="135"/>
      <c r="N10" s="135"/>
      <c r="O10" s="135"/>
      <c r="P10" s="135"/>
      <c r="Q10" s="135"/>
      <c r="R10" s="135"/>
      <c r="S10" s="135"/>
      <c r="T10" s="135"/>
      <c r="U10" s="135"/>
    </row>
    <row r="11" spans="1:21" ht="29.25" x14ac:dyDescent="0.25">
      <c r="A11" s="49">
        <v>10305</v>
      </c>
      <c r="B11" s="3" t="s">
        <v>41</v>
      </c>
      <c r="C11" s="4">
        <v>8</v>
      </c>
      <c r="D11" s="123" t="s">
        <v>289</v>
      </c>
      <c r="E11" s="123" t="s">
        <v>286</v>
      </c>
      <c r="F11" s="123" t="s">
        <v>290</v>
      </c>
      <c r="G11" s="123" t="s">
        <v>291</v>
      </c>
      <c r="H11" s="124" t="s">
        <v>292</v>
      </c>
      <c r="I11" s="19" t="s">
        <v>93</v>
      </c>
      <c r="J11" s="20" t="s">
        <v>94</v>
      </c>
      <c r="K11" s="139"/>
      <c r="L11" s="135"/>
      <c r="M11" s="135"/>
      <c r="N11" s="135"/>
      <c r="O11" s="135"/>
      <c r="P11" s="135"/>
      <c r="Q11" s="135"/>
      <c r="R11" s="135"/>
      <c r="S11" s="135"/>
      <c r="T11" s="135"/>
      <c r="U11" s="135"/>
    </row>
    <row r="12" spans="1:21" ht="30" x14ac:dyDescent="0.25">
      <c r="A12" s="49">
        <v>10306</v>
      </c>
      <c r="B12" s="3" t="s">
        <v>42</v>
      </c>
      <c r="C12" s="4">
        <v>8</v>
      </c>
      <c r="D12" s="123" t="s">
        <v>289</v>
      </c>
      <c r="E12" s="123" t="s">
        <v>286</v>
      </c>
      <c r="F12" s="123" t="s">
        <v>290</v>
      </c>
      <c r="G12" s="123" t="s">
        <v>291</v>
      </c>
      <c r="H12" s="124" t="s">
        <v>292</v>
      </c>
      <c r="I12" s="21" t="s">
        <v>95</v>
      </c>
      <c r="J12" s="22" t="s">
        <v>96</v>
      </c>
      <c r="K12" s="139"/>
      <c r="L12" s="135"/>
      <c r="M12" s="135"/>
      <c r="N12" s="135"/>
      <c r="O12" s="135"/>
      <c r="P12" s="135"/>
      <c r="Q12" s="135"/>
      <c r="R12" s="135"/>
      <c r="S12" s="135"/>
      <c r="T12" s="135"/>
      <c r="U12" s="135"/>
    </row>
    <row r="13" spans="1:21" ht="12" customHeight="1" x14ac:dyDescent="0.65">
      <c r="A13" s="50"/>
      <c r="B13" s="30"/>
      <c r="C13" s="31"/>
      <c r="D13" s="32"/>
      <c r="E13" s="33"/>
      <c r="F13" s="34"/>
      <c r="G13" s="35"/>
      <c r="H13" s="35"/>
      <c r="I13" s="35"/>
      <c r="J13" s="35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33" x14ac:dyDescent="0.25">
      <c r="A14" s="36" t="s">
        <v>107</v>
      </c>
      <c r="F14" s="37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</row>
    <row r="15" spans="1:21" ht="36" customHeight="1" x14ac:dyDescent="1.5">
      <c r="B15" s="38" t="s">
        <v>108</v>
      </c>
      <c r="C15" s="134" t="s">
        <v>109</v>
      </c>
      <c r="D15" s="134"/>
      <c r="E15" s="134"/>
      <c r="F15" s="39"/>
      <c r="G15" s="40"/>
      <c r="H15" s="40"/>
      <c r="I15" s="40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</row>
    <row r="16" spans="1:21" ht="41.25" customHeight="1" x14ac:dyDescent="1.5">
      <c r="B16" s="38" t="s">
        <v>110</v>
      </c>
      <c r="C16" s="134" t="s">
        <v>111</v>
      </c>
      <c r="D16" s="134"/>
      <c r="E16" s="134"/>
      <c r="F16" s="134"/>
      <c r="G16" s="40"/>
      <c r="H16" s="40"/>
      <c r="I16" s="40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</row>
    <row r="17" spans="1:21" ht="41.25" customHeight="1" x14ac:dyDescent="1.5">
      <c r="B17" s="38" t="s">
        <v>112</v>
      </c>
      <c r="C17" s="41" t="s">
        <v>113</v>
      </c>
      <c r="D17" s="41"/>
      <c r="E17" s="41"/>
      <c r="F17" s="39"/>
      <c r="G17" s="40"/>
      <c r="H17" s="40"/>
      <c r="I17" s="40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</row>
    <row r="18" spans="1:21" ht="36.75" customHeight="1" x14ac:dyDescent="1.5">
      <c r="B18" s="38" t="s">
        <v>114</v>
      </c>
      <c r="C18" s="134" t="s">
        <v>115</v>
      </c>
      <c r="D18" s="134"/>
      <c r="E18" s="134"/>
      <c r="F18" s="134"/>
      <c r="G18" s="134"/>
      <c r="H18" s="40"/>
      <c r="I18" s="40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</row>
    <row r="19" spans="1:21" ht="40.5" customHeight="1" x14ac:dyDescent="1.5">
      <c r="B19" s="38" t="s">
        <v>116</v>
      </c>
      <c r="C19" s="134" t="s">
        <v>117</v>
      </c>
      <c r="D19" s="134"/>
      <c r="E19" s="134"/>
      <c r="F19" s="134"/>
      <c r="G19" s="134"/>
      <c r="H19" s="134"/>
      <c r="I19" s="136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</row>
    <row r="20" spans="1:21" x14ac:dyDescent="0.25">
      <c r="A20" s="18"/>
      <c r="B20" s="18"/>
      <c r="C20" s="18"/>
      <c r="D20" s="42"/>
      <c r="E20" s="18"/>
      <c r="F20" s="42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</sheetData>
  <mergeCells count="33">
    <mergeCell ref="A1:J1"/>
    <mergeCell ref="D3:H3"/>
    <mergeCell ref="K1:U1"/>
    <mergeCell ref="A2:B2"/>
    <mergeCell ref="K2:U2"/>
    <mergeCell ref="J3:J5"/>
    <mergeCell ref="K3:U3"/>
    <mergeCell ref="D4:F4"/>
    <mergeCell ref="G4:H4"/>
    <mergeCell ref="K4:U4"/>
    <mergeCell ref="K5:U5"/>
    <mergeCell ref="A3:A5"/>
    <mergeCell ref="B3:B5"/>
    <mergeCell ref="C3:C5"/>
    <mergeCell ref="I3:I5"/>
    <mergeCell ref="B6:C6"/>
    <mergeCell ref="K6:U6"/>
    <mergeCell ref="K7:U7"/>
    <mergeCell ref="K8:U8"/>
    <mergeCell ref="K14:U14"/>
    <mergeCell ref="C15:E15"/>
    <mergeCell ref="K15:U15"/>
    <mergeCell ref="K9:U9"/>
    <mergeCell ref="K10:U10"/>
    <mergeCell ref="K11:U11"/>
    <mergeCell ref="K12:U12"/>
    <mergeCell ref="C19:I19"/>
    <mergeCell ref="K19:U19"/>
    <mergeCell ref="C16:F16"/>
    <mergeCell ref="K16:U16"/>
    <mergeCell ref="K17:U17"/>
    <mergeCell ref="C18:G18"/>
    <mergeCell ref="K18:U18"/>
  </mergeCells>
  <printOptions horizontalCentered="1"/>
  <pageMargins left="0.2" right="0.2" top="0.5" bottom="0.5" header="0.3" footer="0.3"/>
  <pageSetup scale="9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opLeftCell="A2" workbookViewId="0">
      <selection activeCell="G17" sqref="G17"/>
    </sheetView>
  </sheetViews>
  <sheetFormatPr defaultRowHeight="15" x14ac:dyDescent="0.25"/>
  <cols>
    <col min="1" max="1" width="9.7109375" customWidth="1"/>
    <col min="2" max="2" width="13.28515625" customWidth="1"/>
    <col min="3" max="3" width="11" customWidth="1"/>
    <col min="4" max="4" width="15.85546875" style="15" customWidth="1"/>
    <col min="5" max="5" width="16.140625" customWidth="1"/>
    <col min="6" max="6" width="16.5703125" style="15" customWidth="1"/>
    <col min="7" max="7" width="15.5703125" customWidth="1"/>
    <col min="8" max="8" width="16.140625" customWidth="1"/>
    <col min="9" max="9" width="15.5703125" customWidth="1"/>
    <col min="10" max="10" width="15.28515625" customWidth="1"/>
  </cols>
  <sheetData>
    <row r="1" spans="1:21" ht="30.75" x14ac:dyDescent="0.25">
      <c r="A1" s="148" t="s">
        <v>122</v>
      </c>
      <c r="B1" s="148"/>
      <c r="C1" s="148"/>
      <c r="D1" s="148"/>
      <c r="E1" s="148"/>
      <c r="F1" s="148"/>
      <c r="G1" s="148"/>
      <c r="H1" s="148"/>
      <c r="I1" s="148"/>
      <c r="J1" s="148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1" ht="30.75" x14ac:dyDescent="0.25">
      <c r="A2" s="142" t="s">
        <v>84</v>
      </c>
      <c r="B2" s="142"/>
      <c r="C2" s="1"/>
      <c r="F2" s="14"/>
      <c r="G2" s="1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ht="30" customHeight="1" x14ac:dyDescent="0.25">
      <c r="A3" s="143" t="s">
        <v>81</v>
      </c>
      <c r="B3" s="143" t="s">
        <v>85</v>
      </c>
      <c r="C3" s="143" t="s">
        <v>0</v>
      </c>
      <c r="D3" s="145" t="s">
        <v>118</v>
      </c>
      <c r="E3" s="146"/>
      <c r="F3" s="146"/>
      <c r="G3" s="146"/>
      <c r="H3" s="147"/>
      <c r="I3" s="141" t="s">
        <v>1</v>
      </c>
      <c r="J3" s="141" t="s">
        <v>2</v>
      </c>
      <c r="K3" s="139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1:21" ht="20.25" customHeight="1" x14ac:dyDescent="0.25">
      <c r="A4" s="143"/>
      <c r="B4" s="143"/>
      <c r="C4" s="143"/>
      <c r="D4" s="141" t="s">
        <v>86</v>
      </c>
      <c r="E4" s="141"/>
      <c r="F4" s="141"/>
      <c r="G4" s="141" t="s">
        <v>87</v>
      </c>
      <c r="H4" s="141"/>
      <c r="I4" s="141"/>
      <c r="J4" s="141"/>
      <c r="K4" s="139"/>
      <c r="L4" s="135"/>
      <c r="M4" s="135"/>
      <c r="N4" s="135"/>
      <c r="O4" s="135"/>
      <c r="P4" s="135"/>
      <c r="Q4" s="135"/>
      <c r="R4" s="135"/>
      <c r="S4" s="135"/>
      <c r="T4" s="135"/>
      <c r="U4" s="135"/>
    </row>
    <row r="5" spans="1:21" ht="30" customHeight="1" x14ac:dyDescent="0.25">
      <c r="A5" s="143"/>
      <c r="B5" s="143"/>
      <c r="C5" s="143"/>
      <c r="D5" s="47" t="s">
        <v>119</v>
      </c>
      <c r="E5" s="47" t="s">
        <v>120</v>
      </c>
      <c r="F5" s="47" t="s">
        <v>121</v>
      </c>
      <c r="G5" s="47" t="s">
        <v>119</v>
      </c>
      <c r="H5" s="47" t="s">
        <v>120</v>
      </c>
      <c r="I5" s="141"/>
      <c r="J5" s="141"/>
      <c r="K5" s="139"/>
      <c r="L5" s="135"/>
      <c r="M5" s="135"/>
      <c r="N5" s="135"/>
      <c r="O5" s="135"/>
      <c r="P5" s="135"/>
      <c r="Q5" s="135"/>
      <c r="R5" s="135"/>
      <c r="S5" s="135"/>
      <c r="T5" s="135"/>
      <c r="U5" s="135"/>
    </row>
    <row r="6" spans="1:21" ht="22.5" customHeight="1" x14ac:dyDescent="0.25">
      <c r="A6" s="43">
        <v>3</v>
      </c>
      <c r="B6" s="137" t="str">
        <f>'[1]01BMC'!$B$30</f>
        <v>ព្រះនេត្រព្រះ</v>
      </c>
      <c r="C6" s="138"/>
      <c r="D6" s="44"/>
      <c r="E6" s="45"/>
      <c r="F6" s="45"/>
      <c r="G6" s="45"/>
      <c r="H6" s="45"/>
      <c r="I6" s="45"/>
      <c r="J6" s="45"/>
      <c r="K6" s="139"/>
      <c r="L6" s="135"/>
      <c r="M6" s="135"/>
      <c r="N6" s="135"/>
      <c r="O6" s="135"/>
      <c r="P6" s="135"/>
      <c r="Q6" s="135"/>
      <c r="R6" s="135"/>
      <c r="S6" s="135"/>
      <c r="T6" s="135"/>
      <c r="U6" s="135"/>
    </row>
    <row r="7" spans="1:21" ht="29.25" x14ac:dyDescent="0.25">
      <c r="A7" s="59">
        <v>10401</v>
      </c>
      <c r="B7" s="3" t="str">
        <f>'[1]01BMC'!$B$31</f>
        <v>ឈ្នួរមានជ័យ</v>
      </c>
      <c r="C7" s="16" t="s">
        <v>177</v>
      </c>
      <c r="D7" s="27">
        <v>42316</v>
      </c>
      <c r="E7" s="26" t="s">
        <v>193</v>
      </c>
      <c r="F7" s="26" t="s">
        <v>178</v>
      </c>
      <c r="G7" s="26" t="s">
        <v>179</v>
      </c>
      <c r="H7" s="26" t="s">
        <v>180</v>
      </c>
      <c r="I7" s="24" t="s">
        <v>83</v>
      </c>
      <c r="J7" s="86" t="s">
        <v>97</v>
      </c>
      <c r="K7" s="139"/>
      <c r="L7" s="135"/>
      <c r="M7" s="135"/>
      <c r="N7" s="135"/>
      <c r="O7" s="135"/>
      <c r="P7" s="135"/>
      <c r="Q7" s="135"/>
      <c r="R7" s="135"/>
      <c r="S7" s="135"/>
      <c r="T7" s="135"/>
      <c r="U7" s="135"/>
    </row>
    <row r="8" spans="1:21" ht="29.25" x14ac:dyDescent="0.25">
      <c r="A8" s="59">
        <v>10402</v>
      </c>
      <c r="B8" s="3" t="str">
        <f>'[1]01BMC'!$B$32</f>
        <v>ជប់វារី</v>
      </c>
      <c r="C8" s="16" t="s">
        <v>181</v>
      </c>
      <c r="D8" s="27">
        <v>42316</v>
      </c>
      <c r="E8" s="26" t="s">
        <v>193</v>
      </c>
      <c r="F8" s="26" t="s">
        <v>178</v>
      </c>
      <c r="G8" s="26" t="s">
        <v>179</v>
      </c>
      <c r="H8" s="26" t="s">
        <v>180</v>
      </c>
      <c r="I8" s="24" t="s">
        <v>98</v>
      </c>
      <c r="J8" s="86" t="s">
        <v>99</v>
      </c>
      <c r="K8" s="139"/>
      <c r="L8" s="135"/>
      <c r="M8" s="135"/>
      <c r="N8" s="135"/>
      <c r="O8" s="135"/>
      <c r="P8" s="135"/>
      <c r="Q8" s="135"/>
      <c r="R8" s="135"/>
      <c r="S8" s="135"/>
      <c r="T8" s="135"/>
      <c r="U8" s="135"/>
    </row>
    <row r="9" spans="1:21" ht="29.25" x14ac:dyDescent="0.25">
      <c r="A9" s="59">
        <v>10403</v>
      </c>
      <c r="B9" s="3" t="str">
        <f>'[1]01BMC'!$B$33</f>
        <v>ភ្នំលៀប</v>
      </c>
      <c r="C9" s="16" t="s">
        <v>182</v>
      </c>
      <c r="D9" s="27">
        <v>42316</v>
      </c>
      <c r="E9" s="26" t="s">
        <v>193</v>
      </c>
      <c r="F9" s="26" t="s">
        <v>178</v>
      </c>
      <c r="G9" s="26" t="s">
        <v>179</v>
      </c>
      <c r="H9" s="26" t="s">
        <v>180</v>
      </c>
      <c r="I9" s="24" t="s">
        <v>101</v>
      </c>
      <c r="J9" s="86" t="s">
        <v>100</v>
      </c>
      <c r="K9" s="139"/>
      <c r="L9" s="135"/>
      <c r="M9" s="135"/>
      <c r="N9" s="135"/>
      <c r="O9" s="135"/>
      <c r="P9" s="135"/>
      <c r="Q9" s="135"/>
      <c r="R9" s="135"/>
      <c r="S9" s="135"/>
      <c r="T9" s="135"/>
      <c r="U9" s="135"/>
    </row>
    <row r="10" spans="1:21" ht="29.25" x14ac:dyDescent="0.25">
      <c r="A10" s="59">
        <v>10404</v>
      </c>
      <c r="B10" s="3" t="str">
        <f>'[1]01BMC'!$B$34</f>
        <v>ប្រាសាទ</v>
      </c>
      <c r="C10" s="16" t="s">
        <v>183</v>
      </c>
      <c r="D10" s="27">
        <v>42346</v>
      </c>
      <c r="E10" s="26" t="s">
        <v>194</v>
      </c>
      <c r="F10" s="26" t="s">
        <v>184</v>
      </c>
      <c r="G10" s="26" t="s">
        <v>185</v>
      </c>
      <c r="H10" s="26" t="s">
        <v>186</v>
      </c>
      <c r="I10" s="24" t="s">
        <v>101</v>
      </c>
      <c r="J10" s="86" t="s">
        <v>102</v>
      </c>
      <c r="K10" s="139"/>
      <c r="L10" s="135"/>
      <c r="M10" s="135"/>
      <c r="N10" s="135"/>
      <c r="O10" s="135"/>
      <c r="P10" s="135"/>
      <c r="Q10" s="135"/>
      <c r="R10" s="135"/>
      <c r="S10" s="135"/>
      <c r="T10" s="135"/>
      <c r="U10" s="135"/>
    </row>
    <row r="11" spans="1:21" ht="29.25" x14ac:dyDescent="0.25">
      <c r="A11" s="59">
        <v>10405</v>
      </c>
      <c r="B11" s="3" t="str">
        <f>'[1]01BMC'!$B$35</f>
        <v>ព្រះនេត្រព្រះ</v>
      </c>
      <c r="C11" s="16" t="s">
        <v>187</v>
      </c>
      <c r="D11" s="27">
        <v>42346</v>
      </c>
      <c r="E11" s="26" t="s">
        <v>194</v>
      </c>
      <c r="F11" s="26" t="s">
        <v>184</v>
      </c>
      <c r="G11" s="26" t="s">
        <v>185</v>
      </c>
      <c r="H11" s="26" t="s">
        <v>186</v>
      </c>
      <c r="I11" s="24" t="s">
        <v>98</v>
      </c>
      <c r="J11" s="86" t="s">
        <v>99</v>
      </c>
      <c r="K11" s="139"/>
      <c r="L11" s="135"/>
      <c r="M11" s="135"/>
      <c r="N11" s="135"/>
      <c r="O11" s="135"/>
      <c r="P11" s="135"/>
      <c r="Q11" s="135"/>
      <c r="R11" s="135"/>
      <c r="S11" s="135"/>
      <c r="T11" s="135"/>
      <c r="U11" s="135"/>
    </row>
    <row r="12" spans="1:21" ht="29.25" x14ac:dyDescent="0.25">
      <c r="A12" s="59">
        <v>10406</v>
      </c>
      <c r="B12" s="3" t="str">
        <f>'[1]01BMC'!$B$36</f>
        <v>រហាល</v>
      </c>
      <c r="C12" s="16" t="s">
        <v>181</v>
      </c>
      <c r="D12" s="27">
        <v>42346</v>
      </c>
      <c r="E12" s="26" t="s">
        <v>194</v>
      </c>
      <c r="F12" s="26" t="s">
        <v>184</v>
      </c>
      <c r="G12" s="26" t="s">
        <v>185</v>
      </c>
      <c r="H12" s="26" t="s">
        <v>186</v>
      </c>
      <c r="I12" s="24" t="s">
        <v>83</v>
      </c>
      <c r="J12" s="86" t="s">
        <v>97</v>
      </c>
      <c r="K12" s="139"/>
      <c r="L12" s="135"/>
      <c r="M12" s="135"/>
      <c r="N12" s="135"/>
      <c r="O12" s="135"/>
      <c r="P12" s="135"/>
      <c r="Q12" s="135"/>
      <c r="R12" s="135"/>
      <c r="S12" s="135"/>
      <c r="T12" s="135"/>
      <c r="U12" s="135"/>
    </row>
    <row r="13" spans="1:21" ht="29.25" x14ac:dyDescent="0.25">
      <c r="A13" s="59">
        <v>10407</v>
      </c>
      <c r="B13" s="3" t="str">
        <f>'[1]01BMC'!$B$37</f>
        <v>ទានកាំ</v>
      </c>
      <c r="C13" s="16" t="s">
        <v>188</v>
      </c>
      <c r="D13" s="27" t="s">
        <v>189</v>
      </c>
      <c r="E13" s="26" t="s">
        <v>195</v>
      </c>
      <c r="F13" s="26" t="s">
        <v>158</v>
      </c>
      <c r="G13" s="26" t="s">
        <v>190</v>
      </c>
      <c r="H13" s="26" t="s">
        <v>170</v>
      </c>
      <c r="I13" s="24" t="s">
        <v>98</v>
      </c>
      <c r="J13" s="86" t="s">
        <v>99</v>
      </c>
      <c r="K13" s="139"/>
      <c r="L13" s="135"/>
      <c r="M13" s="135"/>
      <c r="N13" s="135"/>
      <c r="O13" s="135"/>
      <c r="P13" s="135"/>
      <c r="Q13" s="135"/>
      <c r="R13" s="135"/>
      <c r="S13" s="135"/>
      <c r="T13" s="135"/>
      <c r="U13" s="135"/>
    </row>
    <row r="14" spans="1:21" ht="29.25" x14ac:dyDescent="0.25">
      <c r="A14" s="59">
        <v>10408</v>
      </c>
      <c r="B14" s="3" t="str">
        <f>'[1]01BMC'!$B$38</f>
        <v>ទឹកជោរ</v>
      </c>
      <c r="C14" s="16" t="s">
        <v>191</v>
      </c>
      <c r="D14" s="27" t="s">
        <v>189</v>
      </c>
      <c r="E14" s="26" t="s">
        <v>195</v>
      </c>
      <c r="F14" s="26" t="s">
        <v>158</v>
      </c>
      <c r="G14" s="26" t="s">
        <v>190</v>
      </c>
      <c r="H14" s="26" t="s">
        <v>170</v>
      </c>
      <c r="I14" s="24" t="s">
        <v>101</v>
      </c>
      <c r="J14" s="86" t="s">
        <v>100</v>
      </c>
      <c r="K14" s="139"/>
      <c r="L14" s="135"/>
      <c r="M14" s="135"/>
      <c r="N14" s="135"/>
      <c r="O14" s="135"/>
      <c r="P14" s="135"/>
      <c r="Q14" s="135"/>
      <c r="R14" s="135"/>
      <c r="S14" s="135"/>
      <c r="T14" s="135"/>
      <c r="U14" s="135"/>
    </row>
    <row r="15" spans="1:21" ht="29.25" x14ac:dyDescent="0.25">
      <c r="A15" s="59">
        <v>10409</v>
      </c>
      <c r="B15" s="3" t="str">
        <f>'[1]01BMC'!$B$39</f>
        <v>បុស្បូវ</v>
      </c>
      <c r="C15" s="16" t="s">
        <v>192</v>
      </c>
      <c r="D15" s="27" t="s">
        <v>189</v>
      </c>
      <c r="E15" s="26" t="s">
        <v>195</v>
      </c>
      <c r="F15" s="26" t="s">
        <v>158</v>
      </c>
      <c r="G15" s="26" t="s">
        <v>190</v>
      </c>
      <c r="H15" s="26" t="s">
        <v>170</v>
      </c>
      <c r="I15" s="24" t="s">
        <v>83</v>
      </c>
      <c r="J15" s="86" t="s">
        <v>97</v>
      </c>
      <c r="K15" s="139"/>
      <c r="L15" s="135"/>
      <c r="M15" s="135"/>
      <c r="N15" s="135"/>
      <c r="O15" s="135"/>
      <c r="P15" s="135"/>
      <c r="Q15" s="135"/>
      <c r="R15" s="135"/>
      <c r="S15" s="135"/>
      <c r="T15" s="135"/>
      <c r="U15" s="135"/>
    </row>
    <row r="16" spans="1:21" ht="11.25" customHeight="1" x14ac:dyDescent="0.65">
      <c r="A16" s="17"/>
      <c r="B16" s="30"/>
      <c r="C16" s="31"/>
      <c r="D16" s="32"/>
      <c r="E16" s="33"/>
      <c r="F16" s="34"/>
      <c r="G16" s="35"/>
      <c r="H16" s="35"/>
      <c r="I16" s="35"/>
      <c r="J16" s="35"/>
      <c r="K16" s="17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33" x14ac:dyDescent="0.25">
      <c r="A17" s="36" t="s">
        <v>107</v>
      </c>
      <c r="F17" s="37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</row>
    <row r="18" spans="1:21" ht="35.25" customHeight="1" x14ac:dyDescent="1.5">
      <c r="B18" s="38" t="s">
        <v>108</v>
      </c>
      <c r="C18" s="140" t="s">
        <v>109</v>
      </c>
      <c r="D18" s="140"/>
      <c r="E18" s="140"/>
      <c r="F18" s="39"/>
      <c r="G18" s="40"/>
      <c r="H18" s="40"/>
      <c r="I18" s="40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</row>
    <row r="19" spans="1:21" ht="36" customHeight="1" x14ac:dyDescent="1.5">
      <c r="B19" s="38" t="s">
        <v>110</v>
      </c>
      <c r="C19" s="134" t="s">
        <v>111</v>
      </c>
      <c r="D19" s="134"/>
      <c r="E19" s="134"/>
      <c r="F19" s="134"/>
      <c r="G19" s="40"/>
      <c r="H19" s="40"/>
      <c r="I19" s="40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</row>
    <row r="20" spans="1:21" ht="33" customHeight="1" x14ac:dyDescent="1.5">
      <c r="B20" s="38" t="s">
        <v>112</v>
      </c>
      <c r="C20" s="41" t="s">
        <v>113</v>
      </c>
      <c r="D20" s="41"/>
      <c r="E20" s="41"/>
      <c r="F20" s="39"/>
      <c r="G20" s="40"/>
      <c r="H20" s="40"/>
      <c r="I20" s="40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</row>
    <row r="21" spans="1:21" ht="38.25" customHeight="1" x14ac:dyDescent="1.5">
      <c r="B21" s="38" t="s">
        <v>114</v>
      </c>
      <c r="C21" s="134" t="s">
        <v>115</v>
      </c>
      <c r="D21" s="134"/>
      <c r="E21" s="134"/>
      <c r="F21" s="134"/>
      <c r="G21" s="134"/>
      <c r="H21" s="40"/>
      <c r="I21" s="40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</row>
    <row r="22" spans="1:21" ht="37.5" customHeight="1" x14ac:dyDescent="1.5">
      <c r="B22" s="38" t="s">
        <v>116</v>
      </c>
      <c r="C22" s="134" t="s">
        <v>117</v>
      </c>
      <c r="D22" s="134"/>
      <c r="E22" s="134"/>
      <c r="F22" s="134"/>
      <c r="G22" s="134"/>
      <c r="H22" s="134"/>
      <c r="I22" s="136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</row>
    <row r="23" spans="1:21" x14ac:dyDescent="0.25">
      <c r="A23" s="18"/>
      <c r="B23" s="18"/>
      <c r="C23" s="18"/>
      <c r="D23" s="42"/>
      <c r="E23" s="18"/>
      <c r="F23" s="42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</sheetData>
  <mergeCells count="36">
    <mergeCell ref="B6:C6"/>
    <mergeCell ref="K6:U6"/>
    <mergeCell ref="K1:U1"/>
    <mergeCell ref="A2:B2"/>
    <mergeCell ref="K2:U2"/>
    <mergeCell ref="J3:J5"/>
    <mergeCell ref="K3:U3"/>
    <mergeCell ref="D4:F4"/>
    <mergeCell ref="G4:H4"/>
    <mergeCell ref="K4:U4"/>
    <mergeCell ref="K5:U5"/>
    <mergeCell ref="A3:A5"/>
    <mergeCell ref="B3:B5"/>
    <mergeCell ref="C3:C5"/>
    <mergeCell ref="I3:I5"/>
    <mergeCell ref="A1:J1"/>
    <mergeCell ref="D3:H3"/>
    <mergeCell ref="K7:U7"/>
    <mergeCell ref="K8:U8"/>
    <mergeCell ref="K9:U9"/>
    <mergeCell ref="K10:U10"/>
    <mergeCell ref="K11:U11"/>
    <mergeCell ref="K17:U17"/>
    <mergeCell ref="C18:E18"/>
    <mergeCell ref="K18:U18"/>
    <mergeCell ref="K12:U12"/>
    <mergeCell ref="K13:U13"/>
    <mergeCell ref="K14:U14"/>
    <mergeCell ref="K15:U15"/>
    <mergeCell ref="C22:I22"/>
    <mergeCell ref="K22:U22"/>
    <mergeCell ref="C19:F19"/>
    <mergeCell ref="K19:U19"/>
    <mergeCell ref="K20:U20"/>
    <mergeCell ref="C21:G21"/>
    <mergeCell ref="K21:U21"/>
  </mergeCells>
  <printOptions horizontalCentered="1"/>
  <pageMargins left="0.2" right="0.2" top="0.25" bottom="0.25" header="0.3" footer="0.3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activeCell="D14" sqref="D14"/>
    </sheetView>
  </sheetViews>
  <sheetFormatPr defaultRowHeight="15" x14ac:dyDescent="0.25"/>
  <cols>
    <col min="1" max="1" width="9.7109375" customWidth="1"/>
    <col min="2" max="2" width="13.28515625" customWidth="1"/>
    <col min="3" max="3" width="11" customWidth="1"/>
    <col min="4" max="4" width="16.140625" style="15" customWidth="1"/>
    <col min="5" max="5" width="16.42578125" customWidth="1"/>
    <col min="6" max="6" width="16.140625" style="15" customWidth="1"/>
    <col min="7" max="7" width="15.5703125" customWidth="1"/>
    <col min="8" max="8" width="16.140625" customWidth="1"/>
    <col min="9" max="9" width="15.5703125" customWidth="1"/>
    <col min="10" max="10" width="15.28515625" customWidth="1"/>
  </cols>
  <sheetData>
    <row r="1" spans="1:21" ht="30.75" x14ac:dyDescent="0.25">
      <c r="A1" s="148" t="s">
        <v>122</v>
      </c>
      <c r="B1" s="148"/>
      <c r="C1" s="148"/>
      <c r="D1" s="148"/>
      <c r="E1" s="148"/>
      <c r="F1" s="148"/>
      <c r="G1" s="148"/>
      <c r="H1" s="148"/>
      <c r="I1" s="148"/>
      <c r="J1" s="148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1" ht="30.75" x14ac:dyDescent="0.25">
      <c r="A2" s="142" t="s">
        <v>84</v>
      </c>
      <c r="B2" s="142"/>
      <c r="C2" s="1"/>
      <c r="F2" s="14"/>
      <c r="G2" s="1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ht="30" customHeight="1" x14ac:dyDescent="0.25">
      <c r="A3" s="143" t="s">
        <v>81</v>
      </c>
      <c r="B3" s="143" t="s">
        <v>85</v>
      </c>
      <c r="C3" s="143" t="s">
        <v>0</v>
      </c>
      <c r="D3" s="145" t="s">
        <v>118</v>
      </c>
      <c r="E3" s="146"/>
      <c r="F3" s="146"/>
      <c r="G3" s="146"/>
      <c r="H3" s="147"/>
      <c r="I3" s="141" t="s">
        <v>1</v>
      </c>
      <c r="J3" s="141" t="s">
        <v>2</v>
      </c>
      <c r="K3" s="139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1:21" ht="20.25" customHeight="1" x14ac:dyDescent="0.25">
      <c r="A4" s="143"/>
      <c r="B4" s="143"/>
      <c r="C4" s="143"/>
      <c r="D4" s="141" t="s">
        <v>86</v>
      </c>
      <c r="E4" s="141"/>
      <c r="F4" s="141"/>
      <c r="G4" s="141" t="s">
        <v>87</v>
      </c>
      <c r="H4" s="141"/>
      <c r="I4" s="141"/>
      <c r="J4" s="141"/>
      <c r="K4" s="139"/>
      <c r="L4" s="135"/>
      <c r="M4" s="135"/>
      <c r="N4" s="135"/>
      <c r="O4" s="135"/>
      <c r="P4" s="135"/>
      <c r="Q4" s="135"/>
      <c r="R4" s="135"/>
      <c r="S4" s="135"/>
      <c r="T4" s="135"/>
      <c r="U4" s="135"/>
    </row>
    <row r="5" spans="1:21" ht="30" customHeight="1" x14ac:dyDescent="0.25">
      <c r="A5" s="143"/>
      <c r="B5" s="143"/>
      <c r="C5" s="143"/>
      <c r="D5" s="47" t="s">
        <v>119</v>
      </c>
      <c r="E5" s="47" t="s">
        <v>120</v>
      </c>
      <c r="F5" s="47" t="s">
        <v>121</v>
      </c>
      <c r="G5" s="47" t="s">
        <v>119</v>
      </c>
      <c r="H5" s="47" t="s">
        <v>120</v>
      </c>
      <c r="I5" s="141"/>
      <c r="J5" s="141"/>
      <c r="K5" s="139"/>
      <c r="L5" s="135"/>
      <c r="M5" s="135"/>
      <c r="N5" s="135"/>
      <c r="O5" s="135"/>
      <c r="P5" s="135"/>
      <c r="Q5" s="135"/>
      <c r="R5" s="135"/>
      <c r="S5" s="135"/>
      <c r="T5" s="135"/>
      <c r="U5" s="135"/>
    </row>
    <row r="6" spans="1:21" ht="22.5" customHeight="1" x14ac:dyDescent="0.25">
      <c r="A6" s="43">
        <v>4</v>
      </c>
      <c r="B6" s="137" t="str">
        <f>'[1]01BMC'!$B$41</f>
        <v>អូរជ្រៅ</v>
      </c>
      <c r="C6" s="138"/>
      <c r="D6" s="44"/>
      <c r="E6" s="45"/>
      <c r="F6" s="45"/>
      <c r="G6" s="45"/>
      <c r="H6" s="45"/>
      <c r="I6" s="45"/>
      <c r="J6" s="45"/>
      <c r="K6" s="139"/>
      <c r="L6" s="135"/>
      <c r="M6" s="135"/>
      <c r="N6" s="135"/>
      <c r="O6" s="135"/>
      <c r="P6" s="135"/>
      <c r="Q6" s="135"/>
      <c r="R6" s="135"/>
      <c r="S6" s="135"/>
      <c r="T6" s="135"/>
      <c r="U6" s="135"/>
    </row>
    <row r="7" spans="1:21" ht="30" x14ac:dyDescent="0.25">
      <c r="A7" s="59">
        <v>10501</v>
      </c>
      <c r="B7" s="48" t="str">
        <f>'[1]01BMC'!$B$42</f>
        <v>ចង្ហា</v>
      </c>
      <c r="C7" s="115">
        <v>8</v>
      </c>
      <c r="D7" s="118" t="s">
        <v>217</v>
      </c>
      <c r="E7" s="118" t="s">
        <v>174</v>
      </c>
      <c r="F7" s="118" t="s">
        <v>179</v>
      </c>
      <c r="G7" s="118" t="s">
        <v>218</v>
      </c>
      <c r="H7" s="118" t="s">
        <v>170</v>
      </c>
      <c r="I7" s="116" t="s">
        <v>219</v>
      </c>
      <c r="J7" s="25" t="s">
        <v>225</v>
      </c>
      <c r="K7" s="139"/>
      <c r="L7" s="135"/>
      <c r="M7" s="135"/>
      <c r="N7" s="135"/>
      <c r="O7" s="135"/>
      <c r="P7" s="135"/>
      <c r="Q7" s="135"/>
      <c r="R7" s="135"/>
      <c r="S7" s="135"/>
      <c r="T7" s="135"/>
      <c r="U7" s="135"/>
    </row>
    <row r="8" spans="1:21" ht="30" x14ac:dyDescent="0.25">
      <c r="A8" s="59">
        <v>10502</v>
      </c>
      <c r="B8" s="48" t="str">
        <f>'[1]01BMC'!$B$43</f>
        <v>កូប</v>
      </c>
      <c r="C8" s="115">
        <v>8</v>
      </c>
      <c r="D8" s="118" t="s">
        <v>217</v>
      </c>
      <c r="E8" s="118" t="s">
        <v>174</v>
      </c>
      <c r="F8" s="118" t="s">
        <v>179</v>
      </c>
      <c r="G8" s="118" t="s">
        <v>218</v>
      </c>
      <c r="H8" s="118" t="s">
        <v>170</v>
      </c>
      <c r="I8" s="116" t="s">
        <v>220</v>
      </c>
      <c r="J8" s="25" t="s">
        <v>224</v>
      </c>
      <c r="K8" s="139"/>
      <c r="L8" s="135"/>
      <c r="M8" s="135"/>
      <c r="N8" s="135"/>
      <c r="O8" s="135"/>
      <c r="P8" s="135"/>
      <c r="Q8" s="135"/>
      <c r="R8" s="135"/>
      <c r="S8" s="135"/>
      <c r="T8" s="135"/>
      <c r="U8" s="135"/>
    </row>
    <row r="9" spans="1:21" ht="30" x14ac:dyDescent="0.25">
      <c r="A9" s="59">
        <v>10503</v>
      </c>
      <c r="B9" s="48" t="str">
        <f>'[1]01BMC'!$B$44</f>
        <v>គុត្ដសត</v>
      </c>
      <c r="C9" s="115">
        <v>8</v>
      </c>
      <c r="D9" s="118" t="s">
        <v>217</v>
      </c>
      <c r="E9" s="118" t="s">
        <v>174</v>
      </c>
      <c r="F9" s="118" t="s">
        <v>179</v>
      </c>
      <c r="G9" s="118" t="s">
        <v>218</v>
      </c>
      <c r="H9" s="118" t="s">
        <v>170</v>
      </c>
      <c r="I9" s="116" t="s">
        <v>221</v>
      </c>
      <c r="J9" s="25" t="s">
        <v>226</v>
      </c>
      <c r="K9" s="139"/>
      <c r="L9" s="135"/>
      <c r="M9" s="135"/>
      <c r="N9" s="135"/>
      <c r="O9" s="135"/>
      <c r="P9" s="135"/>
      <c r="Q9" s="135"/>
      <c r="R9" s="135"/>
      <c r="S9" s="135"/>
      <c r="T9" s="135"/>
      <c r="U9" s="135"/>
    </row>
    <row r="10" spans="1:21" ht="30" x14ac:dyDescent="0.25">
      <c r="A10" s="59">
        <v>10505</v>
      </c>
      <c r="B10" s="48" t="str">
        <f>'[1]01BMC'!$B$45</f>
        <v>សំរោង</v>
      </c>
      <c r="C10" s="115">
        <v>8</v>
      </c>
      <c r="D10" s="118" t="s">
        <v>217</v>
      </c>
      <c r="E10" s="118" t="s">
        <v>174</v>
      </c>
      <c r="F10" s="118" t="s">
        <v>179</v>
      </c>
      <c r="G10" s="118" t="s">
        <v>218</v>
      </c>
      <c r="H10" s="118" t="s">
        <v>170</v>
      </c>
      <c r="I10" s="116" t="s">
        <v>103</v>
      </c>
      <c r="J10" s="117" t="s">
        <v>227</v>
      </c>
      <c r="K10" s="139"/>
      <c r="L10" s="135"/>
      <c r="M10" s="135"/>
      <c r="N10" s="135"/>
      <c r="O10" s="135"/>
      <c r="P10" s="135"/>
      <c r="Q10" s="135"/>
      <c r="R10" s="135"/>
      <c r="S10" s="135"/>
      <c r="T10" s="135"/>
      <c r="U10" s="135"/>
    </row>
    <row r="11" spans="1:21" ht="30" x14ac:dyDescent="0.25">
      <c r="A11" s="59">
        <v>10506</v>
      </c>
      <c r="B11" s="48" t="str">
        <f>'[1]01BMC'!$B$46</f>
        <v>សូភី</v>
      </c>
      <c r="C11" s="115">
        <v>8</v>
      </c>
      <c r="D11" s="118" t="s">
        <v>222</v>
      </c>
      <c r="E11" s="118" t="s">
        <v>168</v>
      </c>
      <c r="F11" s="118" t="s">
        <v>186</v>
      </c>
      <c r="G11" s="118" t="s">
        <v>223</v>
      </c>
      <c r="H11" s="118" t="s">
        <v>170</v>
      </c>
      <c r="I11" s="116" t="s">
        <v>103</v>
      </c>
      <c r="J11" s="117" t="s">
        <v>227</v>
      </c>
      <c r="K11" s="139"/>
      <c r="L11" s="135"/>
      <c r="M11" s="135"/>
      <c r="N11" s="135"/>
      <c r="O11" s="135"/>
      <c r="P11" s="135"/>
      <c r="Q11" s="135"/>
      <c r="R11" s="135"/>
      <c r="S11" s="135"/>
      <c r="T11" s="135"/>
      <c r="U11" s="135"/>
    </row>
    <row r="12" spans="1:21" ht="30" x14ac:dyDescent="0.25">
      <c r="A12" s="59">
        <v>10507</v>
      </c>
      <c r="B12" s="48" t="str">
        <f>'[1]01BMC'!$B$47</f>
        <v>សឹង្ហ</v>
      </c>
      <c r="C12" s="115">
        <v>8</v>
      </c>
      <c r="D12" s="118" t="s">
        <v>222</v>
      </c>
      <c r="E12" s="118" t="s">
        <v>168</v>
      </c>
      <c r="F12" s="118" t="s">
        <v>186</v>
      </c>
      <c r="G12" s="118" t="s">
        <v>223</v>
      </c>
      <c r="H12" s="118" t="s">
        <v>170</v>
      </c>
      <c r="I12" s="116" t="s">
        <v>219</v>
      </c>
      <c r="J12" s="117" t="s">
        <v>225</v>
      </c>
      <c r="K12" s="139"/>
      <c r="L12" s="135"/>
      <c r="M12" s="135"/>
      <c r="N12" s="135"/>
      <c r="O12" s="135"/>
      <c r="P12" s="135"/>
      <c r="Q12" s="135"/>
      <c r="R12" s="135"/>
      <c r="S12" s="135"/>
      <c r="T12" s="135"/>
      <c r="U12" s="135"/>
    </row>
    <row r="13" spans="1:21" ht="30" x14ac:dyDescent="0.25">
      <c r="A13" s="59">
        <v>10509</v>
      </c>
      <c r="B13" s="48" t="str">
        <f>'[1]01BMC'!$B$48</f>
        <v>អូរបីជាន់</v>
      </c>
      <c r="C13" s="115">
        <v>8</v>
      </c>
      <c r="D13" s="118" t="s">
        <v>222</v>
      </c>
      <c r="E13" s="118" t="s">
        <v>168</v>
      </c>
      <c r="F13" s="118" t="s">
        <v>186</v>
      </c>
      <c r="G13" s="118" t="s">
        <v>223</v>
      </c>
      <c r="H13" s="118" t="s">
        <v>170</v>
      </c>
      <c r="I13" s="116" t="s">
        <v>220</v>
      </c>
      <c r="J13" s="25" t="s">
        <v>224</v>
      </c>
      <c r="K13" s="139"/>
      <c r="L13" s="135"/>
      <c r="M13" s="135"/>
      <c r="N13" s="135"/>
      <c r="O13" s="135"/>
      <c r="P13" s="135"/>
      <c r="Q13" s="135"/>
      <c r="R13" s="135"/>
      <c r="S13" s="135"/>
      <c r="T13" s="135"/>
      <c r="U13" s="135"/>
    </row>
    <row r="14" spans="1:21" ht="12.75" customHeight="1" x14ac:dyDescent="0.65">
      <c r="A14" s="17"/>
      <c r="B14" s="30"/>
      <c r="C14" s="31"/>
      <c r="D14" s="32"/>
      <c r="E14" s="33"/>
      <c r="F14" s="34"/>
      <c r="G14" s="35"/>
      <c r="H14" s="35"/>
      <c r="I14" s="35"/>
      <c r="J14" s="35"/>
      <c r="K14" s="17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27" customHeight="1" x14ac:dyDescent="0.25">
      <c r="A15" s="36" t="s">
        <v>107</v>
      </c>
      <c r="F15" s="37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</row>
    <row r="16" spans="1:21" ht="37.5" customHeight="1" x14ac:dyDescent="1.5">
      <c r="B16" s="38" t="s">
        <v>108</v>
      </c>
      <c r="C16" s="140" t="s">
        <v>109</v>
      </c>
      <c r="D16" s="140"/>
      <c r="E16" s="140"/>
      <c r="F16" s="39"/>
      <c r="G16" s="40"/>
      <c r="H16" s="40"/>
      <c r="I16" s="40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</row>
    <row r="17" spans="1:21" ht="36" customHeight="1" x14ac:dyDescent="1.5">
      <c r="B17" s="38" t="s">
        <v>110</v>
      </c>
      <c r="C17" s="134" t="s">
        <v>111</v>
      </c>
      <c r="D17" s="134"/>
      <c r="E17" s="134"/>
      <c r="F17" s="134"/>
      <c r="G17" s="40"/>
      <c r="H17" s="40"/>
      <c r="I17" s="40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</row>
    <row r="18" spans="1:21" ht="38.25" customHeight="1" x14ac:dyDescent="1.5">
      <c r="B18" s="38" t="s">
        <v>112</v>
      </c>
      <c r="C18" s="41" t="s">
        <v>113</v>
      </c>
      <c r="D18" s="41"/>
      <c r="E18" s="41"/>
      <c r="F18" s="39"/>
      <c r="G18" s="40"/>
      <c r="H18" s="40"/>
      <c r="I18" s="40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</row>
    <row r="19" spans="1:21" ht="40.5" customHeight="1" x14ac:dyDescent="1.5">
      <c r="B19" s="38" t="s">
        <v>114</v>
      </c>
      <c r="C19" s="134" t="s">
        <v>115</v>
      </c>
      <c r="D19" s="134"/>
      <c r="E19" s="134"/>
      <c r="F19" s="134"/>
      <c r="G19" s="134"/>
      <c r="H19" s="40"/>
      <c r="I19" s="40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</row>
    <row r="20" spans="1:21" ht="56.25" x14ac:dyDescent="1.5">
      <c r="B20" s="38" t="s">
        <v>116</v>
      </c>
      <c r="C20" s="134" t="s">
        <v>117</v>
      </c>
      <c r="D20" s="134"/>
      <c r="E20" s="134"/>
      <c r="F20" s="134"/>
      <c r="G20" s="134"/>
      <c r="H20" s="134"/>
      <c r="I20" s="136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</row>
    <row r="21" spans="1:21" x14ac:dyDescent="0.25">
      <c r="A21" s="18"/>
      <c r="B21" s="18"/>
      <c r="C21" s="18"/>
      <c r="D21" s="42"/>
      <c r="E21" s="18"/>
      <c r="F21" s="42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</sheetData>
  <mergeCells count="34">
    <mergeCell ref="B6:C6"/>
    <mergeCell ref="K6:U6"/>
    <mergeCell ref="K1:U1"/>
    <mergeCell ref="A2:B2"/>
    <mergeCell ref="K2:U2"/>
    <mergeCell ref="J3:J5"/>
    <mergeCell ref="K3:U3"/>
    <mergeCell ref="D4:F4"/>
    <mergeCell ref="G4:H4"/>
    <mergeCell ref="K4:U4"/>
    <mergeCell ref="K5:U5"/>
    <mergeCell ref="A3:A5"/>
    <mergeCell ref="B3:B5"/>
    <mergeCell ref="C3:C5"/>
    <mergeCell ref="I3:I5"/>
    <mergeCell ref="A1:J1"/>
    <mergeCell ref="D3:H3"/>
    <mergeCell ref="K7:U7"/>
    <mergeCell ref="K8:U8"/>
    <mergeCell ref="K9:U9"/>
    <mergeCell ref="K10:U10"/>
    <mergeCell ref="K11:U11"/>
    <mergeCell ref="K15:U15"/>
    <mergeCell ref="C16:E16"/>
    <mergeCell ref="K16:U16"/>
    <mergeCell ref="K12:U12"/>
    <mergeCell ref="K13:U13"/>
    <mergeCell ref="C20:I20"/>
    <mergeCell ref="K20:U20"/>
    <mergeCell ref="C17:F17"/>
    <mergeCell ref="K17:U17"/>
    <mergeCell ref="K18:U18"/>
    <mergeCell ref="C19:G19"/>
    <mergeCell ref="K19:U19"/>
  </mergeCells>
  <printOptions horizontalCentered="1"/>
  <pageMargins left="0.2" right="0.2" top="0.5" bottom="0.25" header="0.3" footer="0.3"/>
  <pageSetup scale="9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opLeftCell="A4" zoomScale="90" zoomScaleNormal="90" workbookViewId="0">
      <selection activeCell="C7" sqref="C7:F13"/>
    </sheetView>
  </sheetViews>
  <sheetFormatPr defaultRowHeight="15" x14ac:dyDescent="0.25"/>
  <cols>
    <col min="1" max="1" width="9.7109375" customWidth="1"/>
    <col min="2" max="2" width="13.28515625" customWidth="1"/>
    <col min="3" max="3" width="11" customWidth="1"/>
    <col min="4" max="4" width="16.140625" style="15" customWidth="1"/>
    <col min="5" max="5" width="17" customWidth="1"/>
    <col min="6" max="6" width="16.28515625" style="15" customWidth="1"/>
    <col min="7" max="7" width="15.5703125" customWidth="1"/>
    <col min="8" max="8" width="15" customWidth="1"/>
    <col min="9" max="9" width="18.42578125" customWidth="1"/>
    <col min="10" max="10" width="15.28515625" customWidth="1"/>
  </cols>
  <sheetData>
    <row r="1" spans="1:21" ht="30.75" x14ac:dyDescent="0.25">
      <c r="A1" s="148" t="s">
        <v>122</v>
      </c>
      <c r="B1" s="148"/>
      <c r="C1" s="148"/>
      <c r="D1" s="148"/>
      <c r="E1" s="148"/>
      <c r="F1" s="148"/>
      <c r="G1" s="148"/>
      <c r="H1" s="148"/>
      <c r="I1" s="148"/>
      <c r="J1" s="148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1" ht="30.75" x14ac:dyDescent="0.25">
      <c r="A2" s="142" t="s">
        <v>84</v>
      </c>
      <c r="B2" s="142"/>
      <c r="C2" s="1"/>
      <c r="F2" s="14"/>
      <c r="G2" s="1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ht="30" customHeight="1" x14ac:dyDescent="0.25">
      <c r="A3" s="143" t="s">
        <v>81</v>
      </c>
      <c r="B3" s="143" t="s">
        <v>85</v>
      </c>
      <c r="C3" s="143" t="s">
        <v>0</v>
      </c>
      <c r="D3" s="145" t="s">
        <v>118</v>
      </c>
      <c r="E3" s="146"/>
      <c r="F3" s="146"/>
      <c r="G3" s="146"/>
      <c r="H3" s="147"/>
      <c r="I3" s="141" t="s">
        <v>1</v>
      </c>
      <c r="J3" s="141" t="s">
        <v>2</v>
      </c>
      <c r="K3" s="139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1:21" ht="20.25" customHeight="1" x14ac:dyDescent="0.25">
      <c r="A4" s="143"/>
      <c r="B4" s="143"/>
      <c r="C4" s="143"/>
      <c r="D4" s="141" t="s">
        <v>86</v>
      </c>
      <c r="E4" s="141"/>
      <c r="F4" s="141"/>
      <c r="G4" s="141" t="s">
        <v>87</v>
      </c>
      <c r="H4" s="141"/>
      <c r="I4" s="141"/>
      <c r="J4" s="141"/>
      <c r="K4" s="139"/>
      <c r="L4" s="135"/>
      <c r="M4" s="135"/>
      <c r="N4" s="135"/>
      <c r="O4" s="135"/>
      <c r="P4" s="135"/>
      <c r="Q4" s="135"/>
      <c r="R4" s="135"/>
      <c r="S4" s="135"/>
      <c r="T4" s="135"/>
      <c r="U4" s="135"/>
    </row>
    <row r="5" spans="1:21" ht="30" customHeight="1" x14ac:dyDescent="0.25">
      <c r="A5" s="143"/>
      <c r="B5" s="143"/>
      <c r="C5" s="143"/>
      <c r="D5" s="47" t="s">
        <v>119</v>
      </c>
      <c r="E5" s="47" t="s">
        <v>120</v>
      </c>
      <c r="F5" s="47" t="s">
        <v>121</v>
      </c>
      <c r="G5" s="47" t="s">
        <v>119</v>
      </c>
      <c r="H5" s="47" t="s">
        <v>120</v>
      </c>
      <c r="I5" s="141"/>
      <c r="J5" s="141"/>
      <c r="K5" s="139"/>
      <c r="L5" s="135"/>
      <c r="M5" s="135"/>
      <c r="N5" s="135"/>
      <c r="O5" s="135"/>
      <c r="P5" s="135"/>
      <c r="Q5" s="135"/>
      <c r="R5" s="135"/>
      <c r="S5" s="135"/>
      <c r="T5" s="135"/>
      <c r="U5" s="135"/>
    </row>
    <row r="6" spans="1:21" ht="30" customHeight="1" x14ac:dyDescent="0.25">
      <c r="A6" s="43">
        <v>5</v>
      </c>
      <c r="B6" s="137" t="str">
        <f>'[1]01BMC'!$B$50</f>
        <v>សិរីសោភ័ណ</v>
      </c>
      <c r="C6" s="138"/>
      <c r="D6" s="44"/>
      <c r="E6" s="45"/>
      <c r="F6" s="45"/>
      <c r="G6" s="45"/>
      <c r="H6" s="45"/>
      <c r="I6" s="45"/>
      <c r="J6" s="45"/>
      <c r="K6" s="139"/>
      <c r="L6" s="135"/>
      <c r="M6" s="135"/>
      <c r="N6" s="135"/>
      <c r="O6" s="135"/>
      <c r="P6" s="135"/>
      <c r="Q6" s="135"/>
      <c r="R6" s="135"/>
      <c r="S6" s="135"/>
      <c r="T6" s="135"/>
      <c r="U6" s="135"/>
    </row>
    <row r="7" spans="1:21" ht="30" customHeight="1" x14ac:dyDescent="0.25">
      <c r="A7" s="49">
        <v>10602</v>
      </c>
      <c r="B7" s="48" t="s">
        <v>23</v>
      </c>
      <c r="C7" s="70" t="s">
        <v>149</v>
      </c>
      <c r="D7" s="71">
        <v>42285</v>
      </c>
      <c r="E7" s="72" t="s">
        <v>157</v>
      </c>
      <c r="F7" s="72" t="s">
        <v>158</v>
      </c>
      <c r="G7" s="72" t="s">
        <v>168</v>
      </c>
      <c r="H7" s="71" t="s">
        <v>167</v>
      </c>
      <c r="I7" s="84" t="s">
        <v>150</v>
      </c>
      <c r="J7" s="75" t="s">
        <v>152</v>
      </c>
      <c r="K7" s="139"/>
      <c r="L7" s="135"/>
      <c r="M7" s="135"/>
      <c r="N7" s="135"/>
      <c r="O7" s="135"/>
      <c r="P7" s="135"/>
      <c r="Q7" s="135"/>
      <c r="R7" s="135"/>
      <c r="S7" s="135"/>
      <c r="T7" s="135"/>
      <c r="U7" s="135"/>
    </row>
    <row r="8" spans="1:21" ht="30" x14ac:dyDescent="0.25">
      <c r="A8" s="49">
        <v>10603</v>
      </c>
      <c r="B8" s="48" t="s">
        <v>24</v>
      </c>
      <c r="C8" s="70" t="s">
        <v>162</v>
      </c>
      <c r="D8" s="71" t="s">
        <v>165</v>
      </c>
      <c r="E8" s="72" t="s">
        <v>161</v>
      </c>
      <c r="F8" s="72" t="s">
        <v>164</v>
      </c>
      <c r="G8" s="72" t="s">
        <v>173</v>
      </c>
      <c r="H8" s="71" t="s">
        <v>167</v>
      </c>
      <c r="I8" s="84" t="s">
        <v>150</v>
      </c>
      <c r="J8" s="75" t="s">
        <v>152</v>
      </c>
      <c r="K8" s="17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30" x14ac:dyDescent="0.25">
      <c r="A9" s="49">
        <v>10604</v>
      </c>
      <c r="B9" s="48" t="s">
        <v>25</v>
      </c>
      <c r="C9" s="78" t="s">
        <v>162</v>
      </c>
      <c r="D9" s="71" t="s">
        <v>156</v>
      </c>
      <c r="E9" s="72" t="s">
        <v>161</v>
      </c>
      <c r="F9" s="72" t="s">
        <v>164</v>
      </c>
      <c r="G9" s="72" t="s">
        <v>168</v>
      </c>
      <c r="H9" s="71" t="s">
        <v>170</v>
      </c>
      <c r="I9" s="84" t="s">
        <v>151</v>
      </c>
      <c r="J9" s="75" t="s">
        <v>153</v>
      </c>
      <c r="K9" s="17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30" x14ac:dyDescent="0.25">
      <c r="A10" s="49">
        <v>10605</v>
      </c>
      <c r="B10" s="48" t="s">
        <v>26</v>
      </c>
      <c r="C10" s="70" t="s">
        <v>163</v>
      </c>
      <c r="D10" s="71" t="s">
        <v>172</v>
      </c>
      <c r="E10" s="72" t="s">
        <v>174</v>
      </c>
      <c r="F10" s="72" t="s">
        <v>166</v>
      </c>
      <c r="G10" s="72" t="s">
        <v>171</v>
      </c>
      <c r="H10" s="71" t="s">
        <v>170</v>
      </c>
      <c r="I10" s="84" t="s">
        <v>151</v>
      </c>
      <c r="J10" s="75" t="s">
        <v>153</v>
      </c>
      <c r="K10" s="17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30" x14ac:dyDescent="0.25">
      <c r="A11" s="49">
        <v>10606</v>
      </c>
      <c r="B11" s="48" t="s">
        <v>27</v>
      </c>
      <c r="C11" s="70" t="s">
        <v>162</v>
      </c>
      <c r="D11" s="71" t="s">
        <v>165</v>
      </c>
      <c r="E11" s="72" t="s">
        <v>161</v>
      </c>
      <c r="F11" s="72" t="s">
        <v>164</v>
      </c>
      <c r="G11" s="72" t="s">
        <v>168</v>
      </c>
      <c r="H11" s="71" t="s">
        <v>170</v>
      </c>
      <c r="I11" s="84" t="s">
        <v>175</v>
      </c>
      <c r="J11" s="75" t="s">
        <v>176</v>
      </c>
      <c r="K11" s="17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30" x14ac:dyDescent="0.25">
      <c r="A12" s="49">
        <v>10607</v>
      </c>
      <c r="B12" s="48" t="s">
        <v>28</v>
      </c>
      <c r="C12" s="78" t="s">
        <v>163</v>
      </c>
      <c r="D12" s="71" t="s">
        <v>156</v>
      </c>
      <c r="E12" s="72" t="s">
        <v>157</v>
      </c>
      <c r="F12" s="72" t="s">
        <v>158</v>
      </c>
      <c r="G12" s="72" t="s">
        <v>169</v>
      </c>
      <c r="H12" s="71" t="s">
        <v>170</v>
      </c>
      <c r="I12" s="84" t="s">
        <v>154</v>
      </c>
      <c r="J12" s="75" t="s">
        <v>155</v>
      </c>
      <c r="K12" s="139"/>
      <c r="L12" s="135"/>
      <c r="M12" s="135"/>
      <c r="N12" s="135"/>
      <c r="O12" s="135"/>
      <c r="P12" s="135"/>
      <c r="Q12" s="135"/>
      <c r="R12" s="135"/>
      <c r="S12" s="135"/>
      <c r="T12" s="135"/>
      <c r="U12" s="135"/>
    </row>
    <row r="13" spans="1:21" ht="29.25" x14ac:dyDescent="0.25">
      <c r="A13" s="49">
        <v>10608</v>
      </c>
      <c r="B13" s="3" t="s">
        <v>22</v>
      </c>
      <c r="C13" s="70" t="s">
        <v>163</v>
      </c>
      <c r="D13" s="71" t="s">
        <v>165</v>
      </c>
      <c r="E13" s="72" t="s">
        <v>174</v>
      </c>
      <c r="F13" s="72" t="s">
        <v>158</v>
      </c>
      <c r="G13" s="72" t="s">
        <v>169</v>
      </c>
      <c r="H13" s="71" t="s">
        <v>170</v>
      </c>
      <c r="I13" s="84" t="s">
        <v>154</v>
      </c>
      <c r="J13" s="75" t="s">
        <v>155</v>
      </c>
      <c r="K13" s="139"/>
      <c r="L13" s="135"/>
      <c r="M13" s="135"/>
      <c r="N13" s="135"/>
      <c r="O13" s="135"/>
      <c r="P13" s="135"/>
      <c r="Q13" s="135"/>
      <c r="R13" s="135"/>
      <c r="S13" s="135"/>
      <c r="T13" s="135"/>
      <c r="U13" s="135"/>
    </row>
    <row r="14" spans="1:21" ht="20.25" customHeight="1" x14ac:dyDescent="0.65">
      <c r="A14" s="17"/>
      <c r="B14" s="30"/>
      <c r="C14" s="31"/>
      <c r="D14" s="32"/>
      <c r="E14" s="33"/>
      <c r="F14" s="34"/>
      <c r="G14" s="35"/>
      <c r="H14" s="35"/>
      <c r="I14" s="35"/>
      <c r="J14" s="35"/>
      <c r="K14" s="17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33" x14ac:dyDescent="0.25">
      <c r="A15" s="36" t="s">
        <v>107</v>
      </c>
      <c r="F15" s="37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</row>
    <row r="16" spans="1:21" ht="33" customHeight="1" x14ac:dyDescent="1.5">
      <c r="B16" s="38" t="s">
        <v>108</v>
      </c>
      <c r="C16" s="140" t="s">
        <v>109</v>
      </c>
      <c r="D16" s="140"/>
      <c r="E16" s="140"/>
      <c r="F16" s="39"/>
      <c r="G16" s="40"/>
      <c r="H16" s="40"/>
      <c r="I16" s="40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</row>
    <row r="17" spans="1:21" ht="37.5" customHeight="1" x14ac:dyDescent="1.5">
      <c r="B17" s="38" t="s">
        <v>110</v>
      </c>
      <c r="C17" s="134" t="s">
        <v>111</v>
      </c>
      <c r="D17" s="134"/>
      <c r="E17" s="134"/>
      <c r="F17" s="134"/>
      <c r="G17" s="40"/>
      <c r="H17" s="40"/>
      <c r="I17" s="40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</row>
    <row r="18" spans="1:21" ht="39" customHeight="1" x14ac:dyDescent="1.5">
      <c r="B18" s="38" t="s">
        <v>112</v>
      </c>
      <c r="C18" s="41" t="s">
        <v>113</v>
      </c>
      <c r="D18" s="41"/>
      <c r="E18" s="41"/>
      <c r="F18" s="39"/>
      <c r="G18" s="40"/>
      <c r="H18" s="40"/>
      <c r="I18" s="40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</row>
    <row r="19" spans="1:21" ht="40.5" customHeight="1" x14ac:dyDescent="1.5">
      <c r="B19" s="38" t="s">
        <v>114</v>
      </c>
      <c r="C19" s="134" t="s">
        <v>160</v>
      </c>
      <c r="D19" s="134"/>
      <c r="E19" s="134"/>
      <c r="F19" s="134"/>
      <c r="G19" s="134"/>
      <c r="H19" s="40"/>
      <c r="I19" s="40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</row>
    <row r="20" spans="1:21" ht="39.75" customHeight="1" x14ac:dyDescent="1.5">
      <c r="B20" s="38" t="s">
        <v>116</v>
      </c>
      <c r="C20" s="134" t="s">
        <v>159</v>
      </c>
      <c r="D20" s="134"/>
      <c r="E20" s="134"/>
      <c r="F20" s="134"/>
      <c r="G20" s="134"/>
      <c r="H20" s="134"/>
      <c r="I20" s="136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</row>
    <row r="21" spans="1:21" x14ac:dyDescent="0.25">
      <c r="A21" s="18"/>
      <c r="B21" s="18"/>
      <c r="C21" s="18"/>
      <c r="D21" s="42"/>
      <c r="E21" s="18"/>
      <c r="F21" s="42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</sheetData>
  <mergeCells count="30">
    <mergeCell ref="A1:J1"/>
    <mergeCell ref="D3:H3"/>
    <mergeCell ref="K1:U1"/>
    <mergeCell ref="A2:B2"/>
    <mergeCell ref="K2:U2"/>
    <mergeCell ref="J3:J5"/>
    <mergeCell ref="K3:U3"/>
    <mergeCell ref="D4:F4"/>
    <mergeCell ref="G4:H4"/>
    <mergeCell ref="K4:U4"/>
    <mergeCell ref="K5:U5"/>
    <mergeCell ref="A3:A5"/>
    <mergeCell ref="B3:B5"/>
    <mergeCell ref="C3:C5"/>
    <mergeCell ref="I3:I5"/>
    <mergeCell ref="B6:C6"/>
    <mergeCell ref="K6:U6"/>
    <mergeCell ref="K7:U7"/>
    <mergeCell ref="K12:U12"/>
    <mergeCell ref="K15:U15"/>
    <mergeCell ref="C16:E16"/>
    <mergeCell ref="K16:U16"/>
    <mergeCell ref="K13:U13"/>
    <mergeCell ref="C20:I20"/>
    <mergeCell ref="K20:U20"/>
    <mergeCell ref="C17:F17"/>
    <mergeCell ref="K17:U17"/>
    <mergeCell ref="K18:U18"/>
    <mergeCell ref="C19:G19"/>
    <mergeCell ref="K19:U19"/>
  </mergeCells>
  <printOptions horizontalCentered="1"/>
  <pageMargins left="0.2" right="0.2" top="0.5" bottom="0.2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opLeftCell="A3" zoomScale="90" zoomScaleNormal="90" workbookViewId="0">
      <selection activeCell="C7" sqref="C7:J12"/>
    </sheetView>
  </sheetViews>
  <sheetFormatPr defaultRowHeight="15" x14ac:dyDescent="0.25"/>
  <cols>
    <col min="1" max="1" width="9.7109375" customWidth="1"/>
    <col min="2" max="2" width="13.28515625" customWidth="1"/>
    <col min="3" max="3" width="11" customWidth="1"/>
    <col min="4" max="4" width="17.5703125" style="15" customWidth="1"/>
    <col min="5" max="5" width="17.85546875" customWidth="1"/>
    <col min="6" max="6" width="17.7109375" style="15" customWidth="1"/>
    <col min="7" max="7" width="15.5703125" customWidth="1"/>
    <col min="8" max="8" width="16.140625" customWidth="1"/>
    <col min="9" max="9" width="17.28515625" customWidth="1"/>
    <col min="10" max="10" width="15.28515625" customWidth="1"/>
  </cols>
  <sheetData>
    <row r="1" spans="1:21" ht="30.75" x14ac:dyDescent="0.25">
      <c r="A1" s="148" t="s">
        <v>122</v>
      </c>
      <c r="B1" s="148"/>
      <c r="C1" s="148"/>
      <c r="D1" s="148"/>
      <c r="E1" s="148"/>
      <c r="F1" s="148"/>
      <c r="G1" s="148"/>
      <c r="H1" s="148"/>
      <c r="I1" s="148"/>
      <c r="J1" s="148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1" ht="30.75" x14ac:dyDescent="0.25">
      <c r="A2" s="142" t="s">
        <v>84</v>
      </c>
      <c r="B2" s="142"/>
      <c r="C2" s="1"/>
      <c r="F2" s="14"/>
      <c r="G2" s="1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ht="30" customHeight="1" x14ac:dyDescent="0.25">
      <c r="A3" s="143" t="s">
        <v>81</v>
      </c>
      <c r="B3" s="143" t="s">
        <v>85</v>
      </c>
      <c r="C3" s="143" t="s">
        <v>233</v>
      </c>
      <c r="D3" s="145" t="s">
        <v>118</v>
      </c>
      <c r="E3" s="146"/>
      <c r="F3" s="146"/>
      <c r="G3" s="146"/>
      <c r="H3" s="147"/>
      <c r="I3" s="141" t="s">
        <v>1</v>
      </c>
      <c r="J3" s="141" t="s">
        <v>2</v>
      </c>
      <c r="K3" s="139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1:21" ht="20.25" customHeight="1" x14ac:dyDescent="0.25">
      <c r="A4" s="143"/>
      <c r="B4" s="143"/>
      <c r="C4" s="143"/>
      <c r="D4" s="141" t="s">
        <v>86</v>
      </c>
      <c r="E4" s="141"/>
      <c r="F4" s="141"/>
      <c r="G4" s="141" t="s">
        <v>87</v>
      </c>
      <c r="H4" s="141"/>
      <c r="I4" s="141"/>
      <c r="J4" s="141"/>
      <c r="K4" s="139"/>
      <c r="L4" s="135"/>
      <c r="M4" s="135"/>
      <c r="N4" s="135"/>
      <c r="O4" s="135"/>
      <c r="P4" s="135"/>
      <c r="Q4" s="135"/>
      <c r="R4" s="135"/>
      <c r="S4" s="135"/>
      <c r="T4" s="135"/>
      <c r="U4" s="135"/>
    </row>
    <row r="5" spans="1:21" ht="30" customHeight="1" x14ac:dyDescent="0.25">
      <c r="A5" s="143"/>
      <c r="B5" s="143"/>
      <c r="C5" s="143"/>
      <c r="D5" s="47" t="s">
        <v>119</v>
      </c>
      <c r="E5" s="47" t="s">
        <v>120</v>
      </c>
      <c r="F5" s="47" t="s">
        <v>121</v>
      </c>
      <c r="G5" s="47" t="s">
        <v>119</v>
      </c>
      <c r="H5" s="47" t="s">
        <v>120</v>
      </c>
      <c r="I5" s="141"/>
      <c r="J5" s="141"/>
      <c r="K5" s="139"/>
      <c r="L5" s="135"/>
      <c r="M5" s="135"/>
      <c r="N5" s="135"/>
      <c r="O5" s="135"/>
      <c r="P5" s="135"/>
      <c r="Q5" s="135"/>
      <c r="R5" s="135"/>
      <c r="S5" s="135"/>
      <c r="T5" s="135"/>
      <c r="U5" s="135"/>
    </row>
    <row r="6" spans="1:21" ht="22.5" customHeight="1" x14ac:dyDescent="0.25">
      <c r="A6" s="43">
        <v>6</v>
      </c>
      <c r="B6" s="137" t="str">
        <f>'[1]01BMC'!$B$59</f>
        <v>ថ្មពួក</v>
      </c>
      <c r="C6" s="138"/>
      <c r="D6" s="44"/>
      <c r="E6" s="45"/>
      <c r="F6" s="45"/>
      <c r="G6" s="45"/>
      <c r="H6" s="45"/>
      <c r="I6" s="45"/>
      <c r="J6" s="45"/>
      <c r="K6" s="139"/>
      <c r="L6" s="135"/>
      <c r="M6" s="135"/>
      <c r="N6" s="135"/>
      <c r="O6" s="135"/>
      <c r="P6" s="135"/>
      <c r="Q6" s="135"/>
      <c r="R6" s="135"/>
      <c r="S6" s="135"/>
      <c r="T6" s="135"/>
      <c r="U6" s="135"/>
    </row>
    <row r="7" spans="1:21" ht="51" customHeight="1" x14ac:dyDescent="0.25">
      <c r="A7" s="49">
        <v>10701</v>
      </c>
      <c r="B7" s="48" t="s">
        <v>43</v>
      </c>
      <c r="C7" s="120">
        <v>15</v>
      </c>
      <c r="D7" s="114" t="s">
        <v>228</v>
      </c>
      <c r="E7" s="114" t="s">
        <v>229</v>
      </c>
      <c r="F7" s="114" t="s">
        <v>230</v>
      </c>
      <c r="G7" s="114" t="s">
        <v>231</v>
      </c>
      <c r="H7" s="114" t="s">
        <v>232</v>
      </c>
      <c r="I7" s="119" t="s">
        <v>266</v>
      </c>
      <c r="J7" s="119" t="s">
        <v>267</v>
      </c>
      <c r="K7" s="17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ht="47.25" customHeight="1" x14ac:dyDescent="0.25">
      <c r="A8" s="49">
        <v>10702</v>
      </c>
      <c r="B8" s="48" t="s">
        <v>44</v>
      </c>
      <c r="C8" s="120">
        <v>18</v>
      </c>
      <c r="D8" s="114" t="s">
        <v>251</v>
      </c>
      <c r="E8" s="114" t="s">
        <v>252</v>
      </c>
      <c r="F8" s="114" t="s">
        <v>253</v>
      </c>
      <c r="G8" s="114" t="s">
        <v>254</v>
      </c>
      <c r="H8" s="114" t="s">
        <v>232</v>
      </c>
      <c r="I8" s="119" t="s">
        <v>257</v>
      </c>
      <c r="J8" s="119" t="s">
        <v>256</v>
      </c>
      <c r="K8" s="17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50.25" customHeight="1" x14ac:dyDescent="0.25">
      <c r="A9" s="49">
        <v>10703</v>
      </c>
      <c r="B9" s="48" t="s">
        <v>45</v>
      </c>
      <c r="C9" s="120" t="s">
        <v>255</v>
      </c>
      <c r="D9" s="114" t="s">
        <v>234</v>
      </c>
      <c r="E9" s="114" t="s">
        <v>235</v>
      </c>
      <c r="F9" s="114" t="s">
        <v>236</v>
      </c>
      <c r="G9" s="114" t="s">
        <v>237</v>
      </c>
      <c r="H9" s="114" t="s">
        <v>238</v>
      </c>
      <c r="I9" s="119" t="s">
        <v>258</v>
      </c>
      <c r="J9" s="119" t="s">
        <v>259</v>
      </c>
      <c r="K9" s="17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48.75" customHeight="1" x14ac:dyDescent="0.25">
      <c r="A10" s="49">
        <v>10704</v>
      </c>
      <c r="B10" s="48" t="s">
        <v>46</v>
      </c>
      <c r="C10" s="120">
        <v>17</v>
      </c>
      <c r="D10" s="114" t="s">
        <v>239</v>
      </c>
      <c r="E10" s="114" t="s">
        <v>240</v>
      </c>
      <c r="F10" s="114" t="s">
        <v>230</v>
      </c>
      <c r="G10" s="114" t="s">
        <v>241</v>
      </c>
      <c r="H10" s="114" t="s">
        <v>242</v>
      </c>
      <c r="I10" s="119" t="s">
        <v>260</v>
      </c>
      <c r="J10" s="119" t="s">
        <v>261</v>
      </c>
      <c r="K10" s="17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ht="52.5" customHeight="1" x14ac:dyDescent="0.25">
      <c r="A11" s="49">
        <v>10705</v>
      </c>
      <c r="B11" s="48" t="s">
        <v>104</v>
      </c>
      <c r="C11" s="120">
        <v>17</v>
      </c>
      <c r="D11" s="114" t="s">
        <v>243</v>
      </c>
      <c r="E11" s="114" t="s">
        <v>244</v>
      </c>
      <c r="F11" s="114" t="s">
        <v>245</v>
      </c>
      <c r="G11" s="114" t="s">
        <v>246</v>
      </c>
      <c r="H11" s="114" t="s">
        <v>247</v>
      </c>
      <c r="I11" s="119" t="s">
        <v>263</v>
      </c>
      <c r="J11" s="119" t="s">
        <v>262</v>
      </c>
      <c r="K11" s="17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49.5" customHeight="1" x14ac:dyDescent="0.25">
      <c r="A12" s="49">
        <v>10706</v>
      </c>
      <c r="B12" s="48" t="s">
        <v>47</v>
      </c>
      <c r="C12" s="120">
        <v>12</v>
      </c>
      <c r="D12" s="121">
        <v>42132</v>
      </c>
      <c r="E12" s="114" t="s">
        <v>248</v>
      </c>
      <c r="F12" s="114" t="s">
        <v>249</v>
      </c>
      <c r="G12" s="114" t="s">
        <v>228</v>
      </c>
      <c r="H12" s="114" t="s">
        <v>250</v>
      </c>
      <c r="I12" s="119" t="s">
        <v>265</v>
      </c>
      <c r="J12" s="119" t="s">
        <v>264</v>
      </c>
      <c r="K12" s="17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5" customHeight="1" x14ac:dyDescent="0.65">
      <c r="A13" s="17"/>
      <c r="B13" s="30"/>
      <c r="C13" s="31"/>
      <c r="D13" s="32"/>
      <c r="E13" s="33"/>
      <c r="F13" s="34"/>
      <c r="G13" s="35"/>
      <c r="H13" s="35"/>
      <c r="I13" s="35"/>
      <c r="J13" s="35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33" x14ac:dyDescent="0.25">
      <c r="A14" s="36" t="s">
        <v>107</v>
      </c>
      <c r="F14" s="37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</row>
    <row r="15" spans="1:21" ht="40.5" customHeight="1" x14ac:dyDescent="1.5">
      <c r="B15" s="38" t="s">
        <v>108</v>
      </c>
      <c r="C15" s="140" t="s">
        <v>109</v>
      </c>
      <c r="D15" s="140"/>
      <c r="E15" s="140"/>
      <c r="F15" s="39"/>
      <c r="G15" s="40"/>
      <c r="H15" s="40"/>
      <c r="I15" s="40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</row>
    <row r="16" spans="1:21" ht="50.25" x14ac:dyDescent="1.5">
      <c r="B16" s="38" t="s">
        <v>110</v>
      </c>
      <c r="C16" s="134" t="s">
        <v>111</v>
      </c>
      <c r="D16" s="134"/>
      <c r="E16" s="134"/>
      <c r="F16" s="134"/>
      <c r="G16" s="40"/>
      <c r="H16" s="40"/>
      <c r="I16" s="40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</row>
    <row r="17" spans="1:21" ht="50.25" x14ac:dyDescent="1.5">
      <c r="B17" s="38" t="s">
        <v>112</v>
      </c>
      <c r="C17" s="41" t="s">
        <v>113</v>
      </c>
      <c r="D17" s="41"/>
      <c r="E17" s="41"/>
      <c r="F17" s="39"/>
      <c r="G17" s="40"/>
      <c r="H17" s="40"/>
      <c r="I17" s="40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</row>
    <row r="18" spans="1:21" ht="37.5" customHeight="1" x14ac:dyDescent="1.5">
      <c r="B18" s="38" t="s">
        <v>114</v>
      </c>
      <c r="C18" s="134" t="s">
        <v>115</v>
      </c>
      <c r="D18" s="134"/>
      <c r="E18" s="134"/>
      <c r="F18" s="134"/>
      <c r="G18" s="134"/>
      <c r="H18" s="40"/>
      <c r="I18" s="40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</row>
    <row r="19" spans="1:21" ht="56.25" x14ac:dyDescent="1.5">
      <c r="B19" s="38" t="s">
        <v>116</v>
      </c>
      <c r="C19" s="134" t="s">
        <v>117</v>
      </c>
      <c r="D19" s="134"/>
      <c r="E19" s="134"/>
      <c r="F19" s="134"/>
      <c r="G19" s="134"/>
      <c r="H19" s="134"/>
      <c r="I19" s="136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</row>
    <row r="20" spans="1:21" x14ac:dyDescent="0.25">
      <c r="A20" s="18"/>
      <c r="B20" s="18"/>
      <c r="C20" s="18"/>
      <c r="D20" s="42"/>
      <c r="E20" s="18"/>
      <c r="F20" s="42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</sheetData>
  <mergeCells count="27">
    <mergeCell ref="A1:J1"/>
    <mergeCell ref="D3:H3"/>
    <mergeCell ref="K1:U1"/>
    <mergeCell ref="A2:B2"/>
    <mergeCell ref="K2:U2"/>
    <mergeCell ref="J3:J5"/>
    <mergeCell ref="K3:U3"/>
    <mergeCell ref="D4:F4"/>
    <mergeCell ref="G4:H4"/>
    <mergeCell ref="K4:U4"/>
    <mergeCell ref="K5:U5"/>
    <mergeCell ref="A3:A5"/>
    <mergeCell ref="B3:B5"/>
    <mergeCell ref="C3:C5"/>
    <mergeCell ref="I3:I5"/>
    <mergeCell ref="K14:U14"/>
    <mergeCell ref="C15:E15"/>
    <mergeCell ref="K15:U15"/>
    <mergeCell ref="B6:C6"/>
    <mergeCell ref="K6:U6"/>
    <mergeCell ref="C19:I19"/>
    <mergeCell ref="K19:U19"/>
    <mergeCell ref="C16:F16"/>
    <mergeCell ref="K16:U16"/>
    <mergeCell ref="K17:U17"/>
    <mergeCell ref="C18:G18"/>
    <mergeCell ref="K18:U18"/>
  </mergeCells>
  <printOptions horizontalCentered="1"/>
  <pageMargins left="0.2" right="0.2" top="0.5" bottom="0.25" header="0.3" footer="0.3"/>
  <pageSetup scale="9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C7" sqref="C7:J14"/>
    </sheetView>
  </sheetViews>
  <sheetFormatPr defaultRowHeight="15" x14ac:dyDescent="0.25"/>
  <cols>
    <col min="1" max="1" width="8.7109375" customWidth="1"/>
    <col min="2" max="2" width="13.28515625" customWidth="1"/>
    <col min="3" max="3" width="11" customWidth="1"/>
    <col min="4" max="4" width="14.140625" style="15" customWidth="1"/>
    <col min="5" max="5" width="15.7109375" customWidth="1"/>
    <col min="6" max="6" width="15.5703125" style="15" customWidth="1"/>
    <col min="7" max="7" width="15.5703125" customWidth="1"/>
    <col min="8" max="8" width="15" customWidth="1"/>
    <col min="9" max="9" width="15.5703125" customWidth="1"/>
    <col min="10" max="10" width="17.28515625" customWidth="1"/>
  </cols>
  <sheetData>
    <row r="1" spans="1:21" ht="30.75" x14ac:dyDescent="0.25">
      <c r="A1" s="148" t="s">
        <v>122</v>
      </c>
      <c r="B1" s="148"/>
      <c r="C1" s="148"/>
      <c r="D1" s="148"/>
      <c r="E1" s="148"/>
      <c r="F1" s="148"/>
      <c r="G1" s="148"/>
      <c r="H1" s="148"/>
      <c r="I1" s="148"/>
      <c r="J1" s="148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1" ht="30.75" x14ac:dyDescent="0.25">
      <c r="A2" s="142" t="s">
        <v>84</v>
      </c>
      <c r="B2" s="142"/>
      <c r="C2" s="1"/>
      <c r="F2" s="14"/>
      <c r="G2" s="1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ht="30" customHeight="1" x14ac:dyDescent="0.25">
      <c r="A3" s="143" t="s">
        <v>81</v>
      </c>
      <c r="B3" s="143" t="s">
        <v>85</v>
      </c>
      <c r="C3" s="143" t="s">
        <v>0</v>
      </c>
      <c r="D3" s="145" t="s">
        <v>118</v>
      </c>
      <c r="E3" s="146"/>
      <c r="F3" s="146"/>
      <c r="G3" s="146"/>
      <c r="H3" s="147"/>
      <c r="I3" s="141" t="s">
        <v>1</v>
      </c>
      <c r="J3" s="141" t="s">
        <v>2</v>
      </c>
      <c r="K3" s="139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1:21" ht="20.25" customHeight="1" x14ac:dyDescent="0.25">
      <c r="A4" s="143"/>
      <c r="B4" s="143"/>
      <c r="C4" s="143"/>
      <c r="D4" s="141" t="s">
        <v>86</v>
      </c>
      <c r="E4" s="141"/>
      <c r="F4" s="141"/>
      <c r="G4" s="141" t="s">
        <v>87</v>
      </c>
      <c r="H4" s="141"/>
      <c r="I4" s="141"/>
      <c r="J4" s="141"/>
      <c r="K4" s="139"/>
      <c r="L4" s="135"/>
      <c r="M4" s="135"/>
      <c r="N4" s="135"/>
      <c r="O4" s="135"/>
      <c r="P4" s="135"/>
      <c r="Q4" s="135"/>
      <c r="R4" s="135"/>
      <c r="S4" s="135"/>
      <c r="T4" s="135"/>
      <c r="U4" s="135"/>
    </row>
    <row r="5" spans="1:21" ht="30" customHeight="1" x14ac:dyDescent="0.25">
      <c r="A5" s="143"/>
      <c r="B5" s="143"/>
      <c r="C5" s="143"/>
      <c r="D5" s="47" t="s">
        <v>119</v>
      </c>
      <c r="E5" s="47" t="s">
        <v>120</v>
      </c>
      <c r="F5" s="47" t="s">
        <v>121</v>
      </c>
      <c r="G5" s="47" t="s">
        <v>119</v>
      </c>
      <c r="H5" s="47" t="s">
        <v>120</v>
      </c>
      <c r="I5" s="141"/>
      <c r="J5" s="141"/>
      <c r="K5" s="139"/>
      <c r="L5" s="135"/>
      <c r="M5" s="135"/>
      <c r="N5" s="135"/>
      <c r="O5" s="135"/>
      <c r="P5" s="135"/>
      <c r="Q5" s="135"/>
      <c r="R5" s="135"/>
      <c r="S5" s="135"/>
      <c r="T5" s="135"/>
      <c r="U5" s="135"/>
    </row>
    <row r="6" spans="1:21" ht="22.5" customHeight="1" x14ac:dyDescent="0.25">
      <c r="A6" s="43">
        <v>7</v>
      </c>
      <c r="B6" s="137" t="str">
        <f>'[1]01BMC'!$B$67</f>
        <v>ស្វាយចេក</v>
      </c>
      <c r="C6" s="138"/>
      <c r="D6" s="44"/>
      <c r="E6" s="45"/>
      <c r="F6" s="45"/>
      <c r="G6" s="45"/>
      <c r="H6" s="45"/>
      <c r="I6" s="45"/>
      <c r="J6" s="45"/>
      <c r="K6" s="139"/>
      <c r="L6" s="135"/>
      <c r="M6" s="135"/>
      <c r="N6" s="135"/>
      <c r="O6" s="135"/>
      <c r="P6" s="135"/>
      <c r="Q6" s="135"/>
      <c r="R6" s="135"/>
      <c r="S6" s="135"/>
      <c r="T6" s="135"/>
      <c r="U6" s="135"/>
    </row>
    <row r="7" spans="1:21" ht="30" x14ac:dyDescent="0.8">
      <c r="A7" s="49">
        <v>10801</v>
      </c>
      <c r="B7" s="48" t="s">
        <v>29</v>
      </c>
      <c r="C7" s="46">
        <v>11</v>
      </c>
      <c r="D7" s="125">
        <v>42285</v>
      </c>
      <c r="E7" s="126" t="s">
        <v>293</v>
      </c>
      <c r="F7" s="126" t="s">
        <v>294</v>
      </c>
      <c r="G7" s="126" t="s">
        <v>305</v>
      </c>
      <c r="H7" s="126" t="s">
        <v>317</v>
      </c>
      <c r="I7" s="127" t="s">
        <v>312</v>
      </c>
      <c r="J7" s="127" t="s">
        <v>313</v>
      </c>
      <c r="K7" s="139"/>
      <c r="L7" s="135"/>
      <c r="M7" s="135"/>
      <c r="N7" s="135"/>
      <c r="O7" s="135"/>
      <c r="P7" s="135"/>
      <c r="Q7" s="135"/>
      <c r="R7" s="135"/>
      <c r="S7" s="135"/>
      <c r="T7" s="135"/>
      <c r="U7" s="135"/>
    </row>
    <row r="8" spans="1:21" ht="30" x14ac:dyDescent="0.8">
      <c r="A8" s="49">
        <v>10802</v>
      </c>
      <c r="B8" s="48" t="s">
        <v>32</v>
      </c>
      <c r="C8" s="46">
        <v>11</v>
      </c>
      <c r="D8" s="125">
        <v>42285</v>
      </c>
      <c r="E8" s="126" t="s">
        <v>295</v>
      </c>
      <c r="F8" s="126" t="s">
        <v>294</v>
      </c>
      <c r="G8" s="126" t="s">
        <v>306</v>
      </c>
      <c r="H8" s="126" t="s">
        <v>317</v>
      </c>
      <c r="I8" s="127" t="s">
        <v>105</v>
      </c>
      <c r="J8" s="127" t="s">
        <v>314</v>
      </c>
      <c r="K8" s="139"/>
      <c r="L8" s="135"/>
      <c r="M8" s="135"/>
      <c r="N8" s="135"/>
      <c r="O8" s="135"/>
      <c r="P8" s="135"/>
      <c r="Q8" s="135"/>
      <c r="R8" s="135"/>
      <c r="S8" s="135"/>
      <c r="T8" s="135"/>
      <c r="U8" s="135"/>
    </row>
    <row r="9" spans="1:21" ht="30" x14ac:dyDescent="0.8">
      <c r="A9" s="49">
        <v>10803</v>
      </c>
      <c r="B9" s="48" t="s">
        <v>31</v>
      </c>
      <c r="C9" s="46">
        <v>10</v>
      </c>
      <c r="D9" s="125">
        <v>42286</v>
      </c>
      <c r="E9" s="126" t="s">
        <v>296</v>
      </c>
      <c r="F9" s="126" t="s">
        <v>294</v>
      </c>
      <c r="G9" s="126" t="s">
        <v>307</v>
      </c>
      <c r="H9" s="126" t="s">
        <v>317</v>
      </c>
      <c r="I9" s="127" t="s">
        <v>315</v>
      </c>
      <c r="J9" s="127" t="s">
        <v>316</v>
      </c>
      <c r="K9" s="139"/>
      <c r="L9" s="135"/>
      <c r="M9" s="135"/>
      <c r="N9" s="135"/>
      <c r="O9" s="135"/>
      <c r="P9" s="135"/>
      <c r="Q9" s="135"/>
      <c r="R9" s="135"/>
      <c r="S9" s="135"/>
      <c r="T9" s="135"/>
      <c r="U9" s="135"/>
    </row>
    <row r="10" spans="1:21" ht="30" x14ac:dyDescent="0.8">
      <c r="A10" s="49">
        <v>10804</v>
      </c>
      <c r="B10" s="48" t="s">
        <v>35</v>
      </c>
      <c r="C10" s="46">
        <v>10</v>
      </c>
      <c r="D10" s="125">
        <v>42316</v>
      </c>
      <c r="E10" s="126" t="s">
        <v>297</v>
      </c>
      <c r="F10" s="126" t="s">
        <v>298</v>
      </c>
      <c r="G10" s="126" t="s">
        <v>308</v>
      </c>
      <c r="H10" s="126" t="s">
        <v>317</v>
      </c>
      <c r="I10" s="127" t="s">
        <v>105</v>
      </c>
      <c r="J10" s="127" t="s">
        <v>314</v>
      </c>
      <c r="K10" s="139"/>
      <c r="L10" s="135"/>
      <c r="M10" s="135"/>
      <c r="N10" s="135"/>
      <c r="O10" s="135"/>
      <c r="P10" s="135"/>
      <c r="Q10" s="135"/>
      <c r="R10" s="135"/>
      <c r="S10" s="135"/>
      <c r="T10" s="135"/>
      <c r="U10" s="135"/>
    </row>
    <row r="11" spans="1:21" ht="30" x14ac:dyDescent="0.8">
      <c r="A11" s="49">
        <v>10805</v>
      </c>
      <c r="B11" s="48" t="s">
        <v>33</v>
      </c>
      <c r="C11" s="46">
        <v>10</v>
      </c>
      <c r="D11" s="125">
        <v>42682</v>
      </c>
      <c r="E11" s="126" t="s">
        <v>299</v>
      </c>
      <c r="F11" s="126" t="s">
        <v>300</v>
      </c>
      <c r="G11" s="126" t="s">
        <v>309</v>
      </c>
      <c r="H11" s="126" t="s">
        <v>317</v>
      </c>
      <c r="I11" s="127" t="s">
        <v>312</v>
      </c>
      <c r="J11" s="127" t="s">
        <v>313</v>
      </c>
      <c r="K11" s="139"/>
      <c r="L11" s="135"/>
      <c r="M11" s="135"/>
      <c r="N11" s="135"/>
      <c r="O11" s="135"/>
      <c r="P11" s="135"/>
      <c r="Q11" s="135"/>
      <c r="R11" s="135"/>
      <c r="S11" s="135"/>
      <c r="T11" s="135"/>
      <c r="U11" s="135"/>
    </row>
    <row r="12" spans="1:21" ht="30" x14ac:dyDescent="0.8">
      <c r="A12" s="49">
        <v>10806</v>
      </c>
      <c r="B12" s="48" t="s">
        <v>36</v>
      </c>
      <c r="C12" s="46">
        <v>7</v>
      </c>
      <c r="D12" s="125">
        <v>42346</v>
      </c>
      <c r="E12" s="125" t="s">
        <v>301</v>
      </c>
      <c r="F12" s="126" t="s">
        <v>302</v>
      </c>
      <c r="G12" s="126" t="s">
        <v>310</v>
      </c>
      <c r="H12" s="126" t="s">
        <v>317</v>
      </c>
      <c r="I12" s="127" t="s">
        <v>312</v>
      </c>
      <c r="J12" s="127" t="s">
        <v>313</v>
      </c>
      <c r="K12" s="139"/>
      <c r="L12" s="135"/>
      <c r="M12" s="135"/>
      <c r="N12" s="135"/>
      <c r="O12" s="135"/>
      <c r="P12" s="135"/>
      <c r="Q12" s="135"/>
      <c r="R12" s="135"/>
      <c r="S12" s="135"/>
      <c r="T12" s="135"/>
      <c r="U12" s="135"/>
    </row>
    <row r="13" spans="1:21" ht="30" x14ac:dyDescent="0.8">
      <c r="A13" s="49">
        <v>10807</v>
      </c>
      <c r="B13" s="48" t="s">
        <v>34</v>
      </c>
      <c r="C13" s="46">
        <v>7</v>
      </c>
      <c r="D13" s="125">
        <v>42346</v>
      </c>
      <c r="E13" s="125" t="s">
        <v>301</v>
      </c>
      <c r="F13" s="126" t="s">
        <v>303</v>
      </c>
      <c r="G13" s="126" t="s">
        <v>311</v>
      </c>
      <c r="H13" s="126" t="s">
        <v>317</v>
      </c>
      <c r="I13" s="127" t="s">
        <v>315</v>
      </c>
      <c r="J13" s="127" t="s">
        <v>316</v>
      </c>
      <c r="K13" s="139"/>
      <c r="L13" s="135"/>
      <c r="M13" s="135"/>
      <c r="N13" s="135"/>
      <c r="O13" s="135"/>
      <c r="P13" s="135"/>
      <c r="Q13" s="135"/>
      <c r="R13" s="135"/>
      <c r="S13" s="135"/>
      <c r="T13" s="135"/>
      <c r="U13" s="135"/>
    </row>
    <row r="14" spans="1:21" ht="30" x14ac:dyDescent="0.8">
      <c r="A14" s="49">
        <v>10808</v>
      </c>
      <c r="B14" s="48" t="s">
        <v>30</v>
      </c>
      <c r="C14" s="46">
        <v>8</v>
      </c>
      <c r="D14" s="125" t="s">
        <v>301</v>
      </c>
      <c r="E14" s="125" t="s">
        <v>304</v>
      </c>
      <c r="F14" s="126" t="s">
        <v>305</v>
      </c>
      <c r="G14" s="126" t="s">
        <v>223</v>
      </c>
      <c r="H14" s="126" t="s">
        <v>317</v>
      </c>
      <c r="I14" s="127" t="s">
        <v>315</v>
      </c>
      <c r="J14" s="127" t="s">
        <v>316</v>
      </c>
      <c r="K14" s="139"/>
      <c r="L14" s="135"/>
      <c r="M14" s="135"/>
      <c r="N14" s="135"/>
      <c r="O14" s="135"/>
      <c r="P14" s="135"/>
      <c r="Q14" s="135"/>
      <c r="R14" s="135"/>
      <c r="S14" s="135"/>
      <c r="T14" s="135"/>
      <c r="U14" s="135"/>
    </row>
    <row r="15" spans="1:21" ht="12" customHeight="1" x14ac:dyDescent="0.65">
      <c r="A15" s="17"/>
      <c r="B15" s="30"/>
      <c r="C15" s="31"/>
      <c r="D15" s="32"/>
      <c r="E15" s="33"/>
      <c r="F15" s="34"/>
      <c r="G15" s="35"/>
      <c r="H15" s="35"/>
      <c r="I15" s="35"/>
      <c r="J15" s="35"/>
      <c r="K15" s="17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ht="33" x14ac:dyDescent="0.25">
      <c r="A16" s="36" t="s">
        <v>107</v>
      </c>
      <c r="F16" s="37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</row>
    <row r="17" spans="1:21" ht="36" customHeight="1" x14ac:dyDescent="1.5">
      <c r="B17" s="38" t="s">
        <v>108</v>
      </c>
      <c r="C17" s="140" t="s">
        <v>109</v>
      </c>
      <c r="D17" s="140"/>
      <c r="E17" s="140"/>
      <c r="F17" s="39"/>
      <c r="G17" s="40"/>
      <c r="H17" s="40"/>
      <c r="I17" s="40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</row>
    <row r="18" spans="1:21" ht="40.5" customHeight="1" x14ac:dyDescent="1.5">
      <c r="B18" s="38" t="s">
        <v>110</v>
      </c>
      <c r="C18" s="134" t="s">
        <v>111</v>
      </c>
      <c r="D18" s="134"/>
      <c r="E18" s="134"/>
      <c r="F18" s="134"/>
      <c r="G18" s="40"/>
      <c r="H18" s="40"/>
      <c r="I18" s="40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</row>
    <row r="19" spans="1:21" ht="33" customHeight="1" x14ac:dyDescent="1.5">
      <c r="B19" s="38" t="s">
        <v>112</v>
      </c>
      <c r="C19" s="41" t="s">
        <v>113</v>
      </c>
      <c r="D19" s="41"/>
      <c r="E19" s="41"/>
      <c r="F19" s="39"/>
      <c r="G19" s="40"/>
      <c r="H19" s="40"/>
      <c r="I19" s="40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</row>
    <row r="20" spans="1:21" ht="35.25" customHeight="1" x14ac:dyDescent="1.5">
      <c r="B20" s="38" t="s">
        <v>114</v>
      </c>
      <c r="C20" s="134" t="s">
        <v>115</v>
      </c>
      <c r="D20" s="134"/>
      <c r="E20" s="134"/>
      <c r="F20" s="134"/>
      <c r="G20" s="134"/>
      <c r="H20" s="40"/>
      <c r="I20" s="40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</row>
    <row r="21" spans="1:21" ht="41.25" customHeight="1" x14ac:dyDescent="1.5">
      <c r="B21" s="38" t="s">
        <v>116</v>
      </c>
      <c r="C21" s="134" t="s">
        <v>117</v>
      </c>
      <c r="D21" s="134"/>
      <c r="E21" s="134"/>
      <c r="F21" s="134"/>
      <c r="G21" s="134"/>
      <c r="H21" s="134"/>
      <c r="I21" s="136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</row>
    <row r="22" spans="1:21" x14ac:dyDescent="0.25">
      <c r="A22" s="18"/>
      <c r="B22" s="18"/>
      <c r="C22" s="18"/>
      <c r="D22" s="42"/>
      <c r="E22" s="18"/>
      <c r="F22" s="42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</sheetData>
  <mergeCells count="35">
    <mergeCell ref="A1:J1"/>
    <mergeCell ref="D3:H3"/>
    <mergeCell ref="K1:U1"/>
    <mergeCell ref="A2:B2"/>
    <mergeCell ref="K2:U2"/>
    <mergeCell ref="J3:J5"/>
    <mergeCell ref="K3:U3"/>
    <mergeCell ref="D4:F4"/>
    <mergeCell ref="G4:H4"/>
    <mergeCell ref="K4:U4"/>
    <mergeCell ref="K5:U5"/>
    <mergeCell ref="A3:A5"/>
    <mergeCell ref="B3:B5"/>
    <mergeCell ref="C3:C5"/>
    <mergeCell ref="I3:I5"/>
    <mergeCell ref="B6:C6"/>
    <mergeCell ref="K6:U6"/>
    <mergeCell ref="K7:U7"/>
    <mergeCell ref="K8:U8"/>
    <mergeCell ref="K9:U9"/>
    <mergeCell ref="K10:U10"/>
    <mergeCell ref="K11:U11"/>
    <mergeCell ref="K12:U12"/>
    <mergeCell ref="K13:U13"/>
    <mergeCell ref="K14:U14"/>
    <mergeCell ref="K16:U16"/>
    <mergeCell ref="C17:E17"/>
    <mergeCell ref="K17:U17"/>
    <mergeCell ref="C21:I21"/>
    <mergeCell ref="K21:U21"/>
    <mergeCell ref="C18:F18"/>
    <mergeCell ref="K18:U18"/>
    <mergeCell ref="K19:U19"/>
    <mergeCell ref="C20:G20"/>
    <mergeCell ref="K20:U20"/>
  </mergeCells>
  <printOptions horizontalCentered="1"/>
  <pageMargins left="0.2" right="0.2" top="0.5" bottom="0.25" header="0.3" footer="0.3"/>
  <pageSetup scale="9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workbookViewId="0">
      <selection activeCell="C7" sqref="C7:J12"/>
    </sheetView>
  </sheetViews>
  <sheetFormatPr defaultRowHeight="15" x14ac:dyDescent="0.25"/>
  <cols>
    <col min="1" max="1" width="9.7109375" customWidth="1"/>
    <col min="2" max="2" width="13.28515625" customWidth="1"/>
    <col min="3" max="3" width="11" customWidth="1"/>
    <col min="4" max="4" width="17.5703125" style="15" customWidth="1"/>
    <col min="5" max="5" width="17.85546875" customWidth="1"/>
    <col min="6" max="6" width="17.28515625" style="15" customWidth="1"/>
    <col min="7" max="7" width="15.5703125" customWidth="1"/>
    <col min="8" max="8" width="16.140625" customWidth="1"/>
    <col min="9" max="9" width="15.5703125" customWidth="1"/>
    <col min="10" max="10" width="15.28515625" customWidth="1"/>
  </cols>
  <sheetData>
    <row r="1" spans="1:21" ht="30.75" x14ac:dyDescent="0.25">
      <c r="A1" s="148" t="s">
        <v>122</v>
      </c>
      <c r="B1" s="148"/>
      <c r="C1" s="148"/>
      <c r="D1" s="148"/>
      <c r="E1" s="148"/>
      <c r="F1" s="148"/>
      <c r="G1" s="148"/>
      <c r="H1" s="148"/>
      <c r="I1" s="148"/>
      <c r="J1" s="148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1" ht="30.75" x14ac:dyDescent="0.25">
      <c r="A2" s="142" t="s">
        <v>84</v>
      </c>
      <c r="B2" s="142"/>
      <c r="C2" s="1"/>
      <c r="F2" s="14"/>
      <c r="G2" s="1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ht="30" customHeight="1" x14ac:dyDescent="0.25">
      <c r="A3" s="143" t="s">
        <v>81</v>
      </c>
      <c r="B3" s="143" t="s">
        <v>85</v>
      </c>
      <c r="C3" s="143" t="s">
        <v>0</v>
      </c>
      <c r="D3" s="145" t="s">
        <v>118</v>
      </c>
      <c r="E3" s="146"/>
      <c r="F3" s="146"/>
      <c r="G3" s="146"/>
      <c r="H3" s="147"/>
      <c r="I3" s="141" t="s">
        <v>1</v>
      </c>
      <c r="J3" s="141" t="s">
        <v>2</v>
      </c>
      <c r="K3" s="139"/>
      <c r="L3" s="135"/>
      <c r="M3" s="135"/>
      <c r="N3" s="135"/>
      <c r="O3" s="135"/>
      <c r="P3" s="135"/>
      <c r="Q3" s="135"/>
      <c r="R3" s="135"/>
      <c r="S3" s="135"/>
      <c r="T3" s="135"/>
      <c r="U3" s="135"/>
    </row>
    <row r="4" spans="1:21" ht="20.25" customHeight="1" x14ac:dyDescent="0.25">
      <c r="A4" s="143"/>
      <c r="B4" s="143"/>
      <c r="C4" s="143"/>
      <c r="D4" s="141" t="s">
        <v>86</v>
      </c>
      <c r="E4" s="141"/>
      <c r="F4" s="141"/>
      <c r="G4" s="141" t="s">
        <v>87</v>
      </c>
      <c r="H4" s="141"/>
      <c r="I4" s="141"/>
      <c r="J4" s="141"/>
      <c r="K4" s="139"/>
      <c r="L4" s="135"/>
      <c r="M4" s="135"/>
      <c r="N4" s="135"/>
      <c r="O4" s="135"/>
      <c r="P4" s="135"/>
      <c r="Q4" s="135"/>
      <c r="R4" s="135"/>
      <c r="S4" s="135"/>
      <c r="T4" s="135"/>
      <c r="U4" s="135"/>
    </row>
    <row r="5" spans="1:21" ht="30" customHeight="1" x14ac:dyDescent="0.25">
      <c r="A5" s="143"/>
      <c r="B5" s="143"/>
      <c r="C5" s="143"/>
      <c r="D5" s="47" t="s">
        <v>119</v>
      </c>
      <c r="E5" s="47" t="s">
        <v>120</v>
      </c>
      <c r="F5" s="47" t="s">
        <v>121</v>
      </c>
      <c r="G5" s="47" t="s">
        <v>119</v>
      </c>
      <c r="H5" s="47" t="s">
        <v>120</v>
      </c>
      <c r="I5" s="141"/>
      <c r="J5" s="141"/>
      <c r="K5" s="139"/>
      <c r="L5" s="135"/>
      <c r="M5" s="135"/>
      <c r="N5" s="135"/>
      <c r="O5" s="135"/>
      <c r="P5" s="135"/>
      <c r="Q5" s="135"/>
      <c r="R5" s="135"/>
      <c r="S5" s="135"/>
      <c r="T5" s="135"/>
      <c r="U5" s="135"/>
    </row>
    <row r="6" spans="1:21" ht="22.5" customHeight="1" x14ac:dyDescent="0.25">
      <c r="A6" s="43">
        <v>8</v>
      </c>
      <c r="B6" s="149" t="str">
        <f>'[1]01BMC'!$B$77</f>
        <v>ម៉ាឡៃ</v>
      </c>
      <c r="C6" s="150"/>
      <c r="D6" s="128"/>
      <c r="E6" s="129"/>
      <c r="F6" s="129"/>
      <c r="G6" s="129"/>
      <c r="H6" s="129"/>
      <c r="I6" s="129"/>
      <c r="J6" s="129"/>
      <c r="K6" s="139"/>
      <c r="L6" s="135"/>
      <c r="M6" s="135"/>
      <c r="N6" s="135"/>
      <c r="O6" s="135"/>
      <c r="P6" s="135"/>
      <c r="Q6" s="135"/>
      <c r="R6" s="135"/>
      <c r="S6" s="135"/>
      <c r="T6" s="135"/>
      <c r="U6" s="135"/>
    </row>
    <row r="7" spans="1:21" ht="26.1" customHeight="1" x14ac:dyDescent="0.25">
      <c r="A7" s="55">
        <v>10901</v>
      </c>
      <c r="B7" s="48" t="s">
        <v>106</v>
      </c>
      <c r="C7" s="131">
        <v>7</v>
      </c>
      <c r="D7" s="130" t="s">
        <v>217</v>
      </c>
      <c r="E7" s="130" t="s">
        <v>320</v>
      </c>
      <c r="F7" s="130" t="s">
        <v>179</v>
      </c>
      <c r="G7" s="130" t="s">
        <v>190</v>
      </c>
      <c r="H7" s="130" t="s">
        <v>323</v>
      </c>
      <c r="I7" s="130" t="s">
        <v>16</v>
      </c>
      <c r="J7" s="131" t="s">
        <v>325</v>
      </c>
      <c r="K7" s="139"/>
      <c r="L7" s="135"/>
      <c r="M7" s="135"/>
      <c r="N7" s="135"/>
      <c r="O7" s="135"/>
      <c r="P7" s="135"/>
      <c r="Q7" s="135"/>
      <c r="R7" s="135"/>
      <c r="S7" s="135"/>
      <c r="T7" s="135"/>
      <c r="U7" s="135"/>
    </row>
    <row r="8" spans="1:21" ht="26.1" customHeight="1" x14ac:dyDescent="0.25">
      <c r="A8" s="55">
        <v>10902</v>
      </c>
      <c r="B8" s="48" t="s">
        <v>17</v>
      </c>
      <c r="C8" s="131">
        <v>8</v>
      </c>
      <c r="D8" s="130" t="s">
        <v>294</v>
      </c>
      <c r="E8" s="130" t="s">
        <v>303</v>
      </c>
      <c r="F8" s="130" t="s">
        <v>306</v>
      </c>
      <c r="G8" s="130" t="s">
        <v>185</v>
      </c>
      <c r="H8" s="130" t="s">
        <v>186</v>
      </c>
      <c r="I8" s="130" t="s">
        <v>16</v>
      </c>
      <c r="J8" s="131" t="s">
        <v>325</v>
      </c>
      <c r="K8" s="139"/>
      <c r="L8" s="135"/>
      <c r="M8" s="135"/>
      <c r="N8" s="135"/>
      <c r="O8" s="135"/>
      <c r="P8" s="135"/>
      <c r="Q8" s="135"/>
      <c r="R8" s="135"/>
      <c r="S8" s="135"/>
      <c r="T8" s="135"/>
      <c r="U8" s="135"/>
    </row>
    <row r="9" spans="1:21" ht="26.1" customHeight="1" x14ac:dyDescent="0.25">
      <c r="A9" s="55">
        <v>10903</v>
      </c>
      <c r="B9" s="48" t="s">
        <v>19</v>
      </c>
      <c r="C9" s="131">
        <v>9</v>
      </c>
      <c r="D9" s="130" t="s">
        <v>319</v>
      </c>
      <c r="E9" s="130" t="s">
        <v>303</v>
      </c>
      <c r="F9" s="130" t="s">
        <v>180</v>
      </c>
      <c r="G9" s="130" t="s">
        <v>309</v>
      </c>
      <c r="H9" s="130" t="s">
        <v>223</v>
      </c>
      <c r="I9" s="130" t="s">
        <v>16</v>
      </c>
      <c r="J9" s="131" t="s">
        <v>325</v>
      </c>
      <c r="K9" s="139"/>
      <c r="L9" s="135"/>
      <c r="M9" s="135"/>
      <c r="N9" s="135"/>
      <c r="O9" s="135"/>
      <c r="P9" s="135"/>
      <c r="Q9" s="135"/>
      <c r="R9" s="135"/>
      <c r="S9" s="135"/>
      <c r="T9" s="135"/>
      <c r="U9" s="135"/>
    </row>
    <row r="10" spans="1:21" ht="26.1" customHeight="1" x14ac:dyDescent="0.25">
      <c r="A10" s="55">
        <v>10904</v>
      </c>
      <c r="B10" s="48" t="s">
        <v>18</v>
      </c>
      <c r="C10" s="131">
        <v>9</v>
      </c>
      <c r="D10" s="130" t="s">
        <v>217</v>
      </c>
      <c r="E10" s="130" t="s">
        <v>319</v>
      </c>
      <c r="F10" s="130" t="s">
        <v>158</v>
      </c>
      <c r="G10" s="130" t="s">
        <v>179</v>
      </c>
      <c r="H10" s="130" t="s">
        <v>180</v>
      </c>
      <c r="I10" s="130" t="s">
        <v>16</v>
      </c>
      <c r="J10" s="131" t="s">
        <v>325</v>
      </c>
      <c r="K10" s="139"/>
      <c r="L10" s="135"/>
      <c r="M10" s="135"/>
      <c r="N10" s="135"/>
      <c r="O10" s="135"/>
      <c r="P10" s="135"/>
      <c r="Q10" s="135"/>
      <c r="R10" s="135"/>
      <c r="S10" s="135"/>
      <c r="T10" s="135"/>
      <c r="U10" s="135"/>
    </row>
    <row r="11" spans="1:21" ht="26.1" customHeight="1" x14ac:dyDescent="0.25">
      <c r="A11" s="55">
        <v>10905</v>
      </c>
      <c r="B11" s="48" t="s">
        <v>20</v>
      </c>
      <c r="C11" s="131">
        <v>14</v>
      </c>
      <c r="D11" s="130" t="s">
        <v>294</v>
      </c>
      <c r="E11" s="130" t="s">
        <v>322</v>
      </c>
      <c r="F11" s="130" t="s">
        <v>180</v>
      </c>
      <c r="G11" s="130" t="s">
        <v>173</v>
      </c>
      <c r="H11" s="130" t="s">
        <v>324</v>
      </c>
      <c r="I11" s="130" t="s">
        <v>318</v>
      </c>
      <c r="J11" s="131" t="s">
        <v>326</v>
      </c>
      <c r="K11" s="139"/>
      <c r="L11" s="135"/>
      <c r="M11" s="135"/>
      <c r="N11" s="135"/>
      <c r="O11" s="135"/>
      <c r="P11" s="135"/>
      <c r="Q11" s="135"/>
      <c r="R11" s="135"/>
      <c r="S11" s="135"/>
      <c r="T11" s="135"/>
      <c r="U11" s="135"/>
    </row>
    <row r="12" spans="1:21" ht="30" x14ac:dyDescent="0.25">
      <c r="A12" s="55">
        <v>10906</v>
      </c>
      <c r="B12" s="48" t="s">
        <v>21</v>
      </c>
      <c r="C12" s="131">
        <v>11</v>
      </c>
      <c r="D12" s="130" t="s">
        <v>319</v>
      </c>
      <c r="E12" s="130" t="s">
        <v>321</v>
      </c>
      <c r="F12" s="130" t="s">
        <v>309</v>
      </c>
      <c r="G12" s="130" t="s">
        <v>190</v>
      </c>
      <c r="H12" s="130" t="s">
        <v>323</v>
      </c>
      <c r="I12" s="130" t="s">
        <v>318</v>
      </c>
      <c r="J12" s="131" t="s">
        <v>326</v>
      </c>
      <c r="K12" s="139"/>
      <c r="L12" s="135"/>
      <c r="M12" s="135"/>
      <c r="N12" s="135"/>
      <c r="O12" s="135"/>
      <c r="P12" s="135"/>
      <c r="Q12" s="135"/>
      <c r="R12" s="135"/>
      <c r="S12" s="135"/>
      <c r="T12" s="135"/>
      <c r="U12" s="135"/>
    </row>
    <row r="13" spans="1:21" ht="24.75" x14ac:dyDescent="0.65">
      <c r="A13" s="17"/>
      <c r="B13" s="30"/>
      <c r="C13" s="31"/>
      <c r="D13" s="32"/>
      <c r="E13" s="33"/>
      <c r="F13" s="34"/>
      <c r="G13" s="35"/>
      <c r="H13" s="35"/>
      <c r="I13" s="35"/>
      <c r="J13" s="35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33" x14ac:dyDescent="0.25">
      <c r="A14" s="36" t="s">
        <v>107</v>
      </c>
      <c r="F14" s="37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</row>
    <row r="15" spans="1:21" ht="50.25" x14ac:dyDescent="1.5">
      <c r="B15" s="38" t="s">
        <v>108</v>
      </c>
      <c r="C15" s="140" t="s">
        <v>109</v>
      </c>
      <c r="D15" s="140"/>
      <c r="E15" s="140"/>
      <c r="F15" s="39"/>
      <c r="G15" s="40"/>
      <c r="H15" s="40"/>
      <c r="I15" s="40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</row>
    <row r="16" spans="1:21" ht="50.25" x14ac:dyDescent="1.5">
      <c r="B16" s="38" t="s">
        <v>110</v>
      </c>
      <c r="C16" s="134" t="s">
        <v>111</v>
      </c>
      <c r="D16" s="134"/>
      <c r="E16" s="134"/>
      <c r="F16" s="134"/>
      <c r="G16" s="40"/>
      <c r="H16" s="40"/>
      <c r="I16" s="40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</row>
    <row r="17" spans="1:21" ht="50.25" x14ac:dyDescent="1.5">
      <c r="B17" s="38" t="s">
        <v>112</v>
      </c>
      <c r="C17" s="41" t="s">
        <v>113</v>
      </c>
      <c r="D17" s="41"/>
      <c r="E17" s="41"/>
      <c r="F17" s="39"/>
      <c r="G17" s="40"/>
      <c r="H17" s="40"/>
      <c r="I17" s="40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</row>
    <row r="18" spans="1:21" ht="50.25" x14ac:dyDescent="1.5">
      <c r="B18" s="38" t="s">
        <v>114</v>
      </c>
      <c r="C18" s="134" t="s">
        <v>115</v>
      </c>
      <c r="D18" s="134"/>
      <c r="E18" s="134"/>
      <c r="F18" s="134"/>
      <c r="G18" s="134"/>
      <c r="H18" s="40"/>
      <c r="I18" s="40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</row>
    <row r="19" spans="1:21" ht="56.25" x14ac:dyDescent="1.5">
      <c r="B19" s="38" t="s">
        <v>116</v>
      </c>
      <c r="C19" s="134" t="s">
        <v>117</v>
      </c>
      <c r="D19" s="134"/>
      <c r="E19" s="134"/>
      <c r="F19" s="134"/>
      <c r="G19" s="134"/>
      <c r="H19" s="134"/>
      <c r="I19" s="136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</row>
    <row r="20" spans="1:21" x14ac:dyDescent="0.25">
      <c r="A20" s="18"/>
      <c r="B20" s="18"/>
      <c r="C20" s="18"/>
      <c r="D20" s="42"/>
      <c r="E20" s="18"/>
      <c r="F20" s="42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</sheetData>
  <mergeCells count="33">
    <mergeCell ref="A1:J1"/>
    <mergeCell ref="D3:H3"/>
    <mergeCell ref="K1:U1"/>
    <mergeCell ref="A2:B2"/>
    <mergeCell ref="K2:U2"/>
    <mergeCell ref="J3:J5"/>
    <mergeCell ref="K3:U3"/>
    <mergeCell ref="D4:F4"/>
    <mergeCell ref="G4:H4"/>
    <mergeCell ref="K4:U4"/>
    <mergeCell ref="K5:U5"/>
    <mergeCell ref="A3:A5"/>
    <mergeCell ref="B3:B5"/>
    <mergeCell ref="C3:C5"/>
    <mergeCell ref="I3:I5"/>
    <mergeCell ref="B6:C6"/>
    <mergeCell ref="K6:U6"/>
    <mergeCell ref="K7:U7"/>
    <mergeCell ref="K8:U8"/>
    <mergeCell ref="K14:U14"/>
    <mergeCell ref="K9:U9"/>
    <mergeCell ref="K10:U10"/>
    <mergeCell ref="K11:U11"/>
    <mergeCell ref="K12:U12"/>
    <mergeCell ref="C18:G18"/>
    <mergeCell ref="K18:U18"/>
    <mergeCell ref="C19:I19"/>
    <mergeCell ref="K19:U19"/>
    <mergeCell ref="C15:E15"/>
    <mergeCell ref="K15:U15"/>
    <mergeCell ref="C16:F16"/>
    <mergeCell ref="K16:U16"/>
    <mergeCell ref="K17:U17"/>
  </mergeCells>
  <printOptions horizontalCentered="1"/>
  <pageMargins left="0.2" right="0.2" top="0.25" bottom="0.2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តារាងបូកសរុប</vt:lpstr>
      <vt:lpstr>មង្គលបូរី</vt:lpstr>
      <vt:lpstr>ភ្នំស្រុក</vt:lpstr>
      <vt:lpstr>ព្រះនេត្រព្រះ</vt:lpstr>
      <vt:lpstr>អូរជ្រៅ</vt:lpstr>
      <vt:lpstr>សិរីសោភ័ណ</vt:lpstr>
      <vt:lpstr>ថ្មពួក</vt:lpstr>
      <vt:lpstr>ស្វាយចេក</vt:lpstr>
      <vt:lpstr>ម៉ាឡៃ</vt:lpstr>
      <vt:lpstr>ប៉ោយប៉ែត</vt:lpstr>
      <vt:lpstr>វដ្តនៃការកសាងផែនការ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NCDD</dc:creator>
  <cp:lastModifiedBy>IP3</cp:lastModifiedBy>
  <cp:lastPrinted>2015-08-06T02:57:16Z</cp:lastPrinted>
  <dcterms:created xsi:type="dcterms:W3CDTF">2013-08-16T03:51:27Z</dcterms:created>
  <dcterms:modified xsi:type="dcterms:W3CDTF">2015-08-14T05:12:16Z</dcterms:modified>
</cp:coreProperties>
</file>